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activeTab="0"/>
  </bookViews>
  <sheets>
    <sheet name="Znojmo" sheetId="1" r:id="rId1"/>
    <sheet name="Znojmo-projekt" sheetId="2" r:id="rId2"/>
    <sheet name="titul projekt" sheetId="3" r:id="rId3"/>
  </sheets>
  <definedNames/>
  <calcPr fullCalcOnLoad="1"/>
</workbook>
</file>

<file path=xl/sharedStrings.xml><?xml version="1.0" encoding="utf-8"?>
<sst xmlns="http://schemas.openxmlformats.org/spreadsheetml/2006/main" count="580" uniqueCount="265">
  <si>
    <t>Šatov</t>
  </si>
  <si>
    <t>Olbramkostel</t>
  </si>
  <si>
    <t>Hodonice</t>
  </si>
  <si>
    <t>Návěstidla</t>
  </si>
  <si>
    <t>Číslo  stavědla</t>
  </si>
  <si>
    <t>369553</t>
  </si>
  <si>
    <t>Vjezdová</t>
  </si>
  <si>
    <t xml:space="preserve">   Odjezdová   +   skupinová</t>
  </si>
  <si>
    <t>Km  poloha</t>
  </si>
  <si>
    <t>Km  100,149  =  25,604</t>
  </si>
  <si>
    <t xml:space="preserve">        Seřaďovací</t>
  </si>
  <si>
    <t xml:space="preserve">       Odjezdová   +   skupinová</t>
  </si>
  <si>
    <t>Se 1</t>
  </si>
  <si>
    <t>staniční</t>
  </si>
  <si>
    <t>8</t>
  </si>
  <si>
    <t>Elektrodynamické</t>
  </si>
  <si>
    <t>L  4 - 10</t>
  </si>
  <si>
    <t xml:space="preserve">     Z  Olbramkostela</t>
  </si>
  <si>
    <t>S 1</t>
  </si>
  <si>
    <t>S 16</t>
  </si>
  <si>
    <t>Typ  zabezpečovacího   zařízení  :</t>
  </si>
  <si>
    <t>traťové</t>
  </si>
  <si>
    <t>Se 6</t>
  </si>
  <si>
    <t>L 1</t>
  </si>
  <si>
    <t>Př S</t>
  </si>
  <si>
    <t>Př L</t>
  </si>
  <si>
    <t>Telefonické  dorozumívání  -  D  2</t>
  </si>
  <si>
    <t>Závislá  stavědla</t>
  </si>
  <si>
    <t>Olbramkostel  -</t>
  </si>
  <si>
    <t>Se 7</t>
  </si>
  <si>
    <t>S</t>
  </si>
  <si>
    <t>Hodonice  -</t>
  </si>
  <si>
    <t>Se 8</t>
  </si>
  <si>
    <t>L 10 - 12</t>
  </si>
  <si>
    <t>S 2 - 14</t>
  </si>
  <si>
    <t>Ukončuje vlakovou</t>
  </si>
  <si>
    <t>Se 9</t>
  </si>
  <si>
    <t>L 2</t>
  </si>
  <si>
    <t>L</t>
  </si>
  <si>
    <t>cestu</t>
  </si>
  <si>
    <t>Způsob  přestavování  výhybek</t>
  </si>
  <si>
    <t>Se 10</t>
  </si>
  <si>
    <t xml:space="preserve">           Z  Hodonic</t>
  </si>
  <si>
    <t>Zjišťování  konce  vlaku</t>
  </si>
  <si>
    <t>zast.</t>
  </si>
  <si>
    <t>20</t>
  </si>
  <si>
    <t>Počet  výpravčích  :    2</t>
  </si>
  <si>
    <t>Se 11</t>
  </si>
  <si>
    <t>L 14 - 16</t>
  </si>
  <si>
    <t>Př HL</t>
  </si>
  <si>
    <t>proj.</t>
  </si>
  <si>
    <t>10</t>
  </si>
  <si>
    <t>Se 12</t>
  </si>
  <si>
    <t>H L</t>
  </si>
  <si>
    <t>Počet  signalistů  (vyhybkářů)</t>
  </si>
  <si>
    <t>1</t>
  </si>
  <si>
    <t>2</t>
  </si>
  <si>
    <t>Se 13</t>
  </si>
  <si>
    <t>=</t>
  </si>
  <si>
    <t>9A</t>
  </si>
  <si>
    <t xml:space="preserve">    Olbramkostel</t>
  </si>
  <si>
    <t>Se  10</t>
  </si>
  <si>
    <t>Se  7</t>
  </si>
  <si>
    <t>Se  8</t>
  </si>
  <si>
    <t>Se  1</t>
  </si>
  <si>
    <t xml:space="preserve">S 2 - 14 </t>
  </si>
  <si>
    <t>L  1</t>
  </si>
  <si>
    <t>Se  11</t>
  </si>
  <si>
    <t>Se  12</t>
  </si>
  <si>
    <t>L  2</t>
  </si>
  <si>
    <t>Se  13</t>
  </si>
  <si>
    <t xml:space="preserve">       Hodonice</t>
  </si>
  <si>
    <t>6A</t>
  </si>
  <si>
    <t>Se  6</t>
  </si>
  <si>
    <t>39A</t>
  </si>
  <si>
    <t>L  10 - 12</t>
  </si>
  <si>
    <t>10A</t>
  </si>
  <si>
    <t>L  14 - 16</t>
  </si>
  <si>
    <t>30A</t>
  </si>
  <si>
    <t>Vlečka  Keramika</t>
  </si>
  <si>
    <t>Se  9</t>
  </si>
  <si>
    <t>22A</t>
  </si>
  <si>
    <t>T D</t>
  </si>
  <si>
    <t xml:space="preserve"> </t>
  </si>
  <si>
    <t>Výhybky</t>
  </si>
  <si>
    <t>Tabulka  rychlostí</t>
  </si>
  <si>
    <t>Dopravní  koleje</t>
  </si>
  <si>
    <t xml:space="preserve">    Nástupiště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</si>
  <si>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</si>
  <si>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</si>
  <si>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</si>
  <si>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</si>
  <si>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</si>
  <si>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</si>
  <si>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</si>
  <si>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</si>
  <si>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</si>
  <si>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</si>
  <si>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</si>
  <si>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ručně</t>
  </si>
  <si>
    <t xml:space="preserve">    Vjezd. - odjezdové  pro  všechny  směry</t>
  </si>
  <si>
    <t xml:space="preserve">         Vj. - odj.  pro  směr  Šatov  +  Břeclav</t>
  </si>
  <si>
    <t>ed.</t>
  </si>
  <si>
    <t xml:space="preserve">trať. </t>
  </si>
  <si>
    <t xml:space="preserve"> trať.</t>
  </si>
  <si>
    <t>C</t>
  </si>
  <si>
    <t xml:space="preserve"> Olbramkostel</t>
  </si>
  <si>
    <t xml:space="preserve">Olbramkostel </t>
  </si>
  <si>
    <t>Sena</t>
  </si>
  <si>
    <t>JPg</t>
  </si>
  <si>
    <t xml:space="preserve"> Hodonice</t>
  </si>
  <si>
    <t xml:space="preserve">Hodonice </t>
  </si>
  <si>
    <t>I  / 99</t>
  </si>
  <si>
    <t xml:space="preserve">         Vjezd. - odjezdová  pro  směr  Břeclav</t>
  </si>
  <si>
    <t>Trať :</t>
  </si>
  <si>
    <t>Km 100,149</t>
  </si>
  <si>
    <t>Ev. č. :</t>
  </si>
  <si>
    <t>Km 100,152 = 25,569</t>
  </si>
  <si>
    <t>Vlakotvorná stanice  :</t>
  </si>
  <si>
    <t>Staniční</t>
  </si>
  <si>
    <t>Jednotné  obslužné  pracoviště</t>
  </si>
  <si>
    <t>zabezpečovací</t>
  </si>
  <si>
    <t>ESA  11</t>
  </si>
  <si>
    <t>Kód :  22</t>
  </si>
  <si>
    <t>zařízení :</t>
  </si>
  <si>
    <t>rychlostní návěstní soustava</t>
  </si>
  <si>
    <t>Dopravní  stanoviště :</t>
  </si>
  <si>
    <t>Dopravní kancelář</t>
  </si>
  <si>
    <t>( km )</t>
  </si>
  <si>
    <t>Počet pracovníků</t>
  </si>
  <si>
    <t>Výpravčí  -  2  §)</t>
  </si>
  <si>
    <t>§ = hlavní služby nepřetržitě,  vnější služby denní směny</t>
  </si>
  <si>
    <t>Traťové</t>
  </si>
  <si>
    <t>Směr :  Šatov</t>
  </si>
  <si>
    <t>Směr :  Olbramkostel  //  Hodonice</t>
  </si>
  <si>
    <t>Automatické  hradlo</t>
  </si>
  <si>
    <t>bez návěstního bodu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</si>
  <si>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</si>
  <si>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</si>
  <si>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</si>
  <si>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</si>
  <si>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</si>
  <si>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</si>
  <si>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</si>
  <si>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Poznámka</t>
  </si>
  <si>
    <t>1 a</t>
  </si>
  <si>
    <t>( 1a + 1  =  530 m )</t>
  </si>
  <si>
    <t>2 a</t>
  </si>
  <si>
    <t>Vjezd - odjezd - průjezd,  NTV</t>
  </si>
  <si>
    <t>( 2a + 2  =  516 m )</t>
  </si>
  <si>
    <t>4 a</t>
  </si>
  <si>
    <t>Vjezd - odjezd - průjezd</t>
  </si>
  <si>
    <t>( 4a + 4  =  431 m )</t>
  </si>
  <si>
    <t>8 b</t>
  </si>
  <si>
    <t>( 8 + 8b  =  586 m )</t>
  </si>
  <si>
    <t>Nástupiště  u  koleje</t>
  </si>
  <si>
    <t>č. I a,  úrovňové, vnější</t>
  </si>
  <si>
    <t>č. I b,  úrovňové, vnější</t>
  </si>
  <si>
    <t>2 a + 4 a</t>
  </si>
  <si>
    <t>č. II a,  úrovňové, oboustranné vnitřní</t>
  </si>
  <si>
    <t>2 + 4</t>
  </si>
  <si>
    <t>č. II b,  úrovňové, oboustranné vnitřní</t>
  </si>
  <si>
    <t>celkem hrana u koleje č. 4 + 4a</t>
  </si>
  <si>
    <r>
      <t>Hlavní  staniční  kolej,</t>
    </r>
    <r>
      <rPr>
        <sz val="16"/>
        <rFont val="Arial CE"/>
        <family val="2"/>
      </rPr>
      <t xml:space="preserve">   NTV</t>
    </r>
  </si>
  <si>
    <t>A 3</t>
  </si>
  <si>
    <t>Návěstidla -  ŽST</t>
  </si>
  <si>
    <t>Odjezdová</t>
  </si>
  <si>
    <t>Cestová</t>
  </si>
  <si>
    <t>Seřaďovací</t>
  </si>
  <si>
    <t>Obvod  výpravčího  JOP</t>
  </si>
  <si>
    <t>Z  Hodonic</t>
  </si>
  <si>
    <t>Z  Olbramkostela</t>
  </si>
  <si>
    <t>S 10</t>
  </si>
  <si>
    <t>Lc 1a</t>
  </si>
  <si>
    <t>Sc 1</t>
  </si>
  <si>
    <t>Se 2</t>
  </si>
  <si>
    <t>SENA</t>
  </si>
  <si>
    <t>Se 5</t>
  </si>
  <si>
    <t>Se 14</t>
  </si>
  <si>
    <t>Se 17</t>
  </si>
  <si>
    <t>Se 20</t>
  </si>
  <si>
    <t>Se 25</t>
  </si>
  <si>
    <t>L 6</t>
  </si>
  <si>
    <t>L 10</t>
  </si>
  <si>
    <t>S 2a</t>
  </si>
  <si>
    <t>S 6</t>
  </si>
  <si>
    <t>Se 23</t>
  </si>
  <si>
    <t>Př HS</t>
  </si>
  <si>
    <t>S 1a</t>
  </si>
  <si>
    <t>S 12</t>
  </si>
  <si>
    <t>Lc 2a</t>
  </si>
  <si>
    <t>Sc 2</t>
  </si>
  <si>
    <t>Se 3</t>
  </si>
  <si>
    <t>XI.  /  2008</t>
  </si>
  <si>
    <t>Se 15</t>
  </si>
  <si>
    <t>Se 18</t>
  </si>
  <si>
    <t>Se 21</t>
  </si>
  <si>
    <t>Sc 8b</t>
  </si>
  <si>
    <t>L 8</t>
  </si>
  <si>
    <t>L 12</t>
  </si>
  <si>
    <t>S 4a</t>
  </si>
  <si>
    <t>S 8</t>
  </si>
  <si>
    <t>Se 24</t>
  </si>
  <si>
    <t>L 4</t>
  </si>
  <si>
    <t>H S</t>
  </si>
  <si>
    <t>S 14</t>
  </si>
  <si>
    <t>Lc 4a</t>
  </si>
  <si>
    <t>Sc 4</t>
  </si>
  <si>
    <t>Se 4</t>
  </si>
  <si>
    <t>Podle projektu</t>
  </si>
  <si>
    <t>Se 16</t>
  </si>
  <si>
    <t>Se 19</t>
  </si>
  <si>
    <t>Se 22</t>
  </si>
  <si>
    <t>Se 26</t>
  </si>
  <si>
    <t>L 8b</t>
  </si>
  <si>
    <t>L 14</t>
  </si>
  <si>
    <t>Vk 3</t>
  </si>
  <si>
    <t>Vk 9</t>
  </si>
  <si>
    <t>Přijímací  budova</t>
  </si>
  <si>
    <t>přechod v km 100,085</t>
  </si>
  <si>
    <t>Vk 4</t>
  </si>
  <si>
    <t>Vk 1</t>
  </si>
  <si>
    <t>Kolejiště DKV</t>
  </si>
  <si>
    <t>Vk 101</t>
  </si>
  <si>
    <t xml:space="preserve">PSt.1 = </t>
  </si>
  <si>
    <t xml:space="preserve">24/Vk 5, 26, 29, 30, 32, 33, 36, EMZ 28/21 + Vk 10 </t>
  </si>
  <si>
    <t xml:space="preserve">PSt.2 = </t>
  </si>
  <si>
    <t xml:space="preserve">24/Vk 5, 26, 29, 30, 32, 33, 36, 37/38, EMZ 28/21 + Vk 10  </t>
  </si>
  <si>
    <t>Vk 7</t>
  </si>
  <si>
    <t>EZ</t>
  </si>
  <si>
    <t>PSt.1</t>
  </si>
  <si>
    <t>PSt.2</t>
  </si>
  <si>
    <t>( 28 / 21 )</t>
  </si>
  <si>
    <t>( Vk10 )</t>
  </si>
  <si>
    <t>Vk 2</t>
  </si>
  <si>
    <t>Vk 10</t>
  </si>
  <si>
    <t>HVk 1</t>
  </si>
  <si>
    <t>Vlečka</t>
  </si>
  <si>
    <t>LAUFEN CZ</t>
  </si>
  <si>
    <t>Vk 5</t>
  </si>
  <si>
    <t>Vk 8</t>
  </si>
  <si>
    <t>Vk 6</t>
  </si>
  <si>
    <t>poznámka</t>
  </si>
  <si>
    <t>Vjezdové / odjezdové rychlosti :</t>
  </si>
  <si>
    <t>Obvod  posunu</t>
  </si>
  <si>
    <t>v pokračování traťové koleje - rychlost traťová s místním omezením</t>
  </si>
  <si>
    <t>Obvod  posunu  -  DKV</t>
  </si>
  <si>
    <t>při jízdě do odbočky - není-li uvedeno jinak, rychlost 50 km/h</t>
  </si>
  <si>
    <t>klíč u strojmistra v DKV</t>
  </si>
  <si>
    <t>elm.</t>
  </si>
  <si>
    <t>bez zabezpečení</t>
  </si>
  <si>
    <t>Z / na</t>
  </si>
  <si>
    <t>na / z  k.č.</t>
  </si>
  <si>
    <t>přes  vyhybky</t>
  </si>
  <si>
    <t>vým. zámek v závislosti na v.č. 28</t>
  </si>
  <si>
    <t>Současné  vlakové  cesty</t>
  </si>
  <si>
    <t>TK  směr  Olbramkostel</t>
  </si>
  <si>
    <t>20, 18, 16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</si>
  <si>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</si>
  <si>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</si>
  <si>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TK  směr  Hodonice</t>
  </si>
  <si>
    <t>31, 17, 15, 14, 12</t>
  </si>
  <si>
    <t>vým. zámek, klíč 28 / 21 držen v EMZ na PSt.1</t>
  </si>
  <si>
    <t>4, 6, 8</t>
  </si>
  <si>
    <t>23, 20, 18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</si>
</sst>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74">
    <font>
      <sz val="10"/>
      <name val="Arial CE"/>
      <family val="0"/>
    </font>
    <font>
      <b/>
      <i/>
      <sz val="12"/>
      <name val="Britannic Bold"/>
      <family val="2"/>
    </font>
    <font>
      <i/>
      <sz val="18"/>
      <name val="Arial CE"/>
      <family val="2"/>
    </font>
    <font>
      <b/>
      <sz val="18"/>
      <color indexed="10"/>
      <name val="Arial CE"/>
      <family val="2"/>
    </font>
    <font>
      <b/>
      <sz val="16"/>
      <name val="Arial CE"/>
      <family val="0"/>
    </font>
    <font>
      <sz val="16"/>
      <name val="Britannic Bold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sz val="10"/>
      <color indexed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2"/>
      <color indexed="10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4"/>
      <color indexed="10"/>
      <name val="Arial CE"/>
      <family val="0"/>
    </font>
    <font>
      <i/>
      <sz val="12"/>
      <color indexed="16"/>
      <name val="Arial CE"/>
      <family val="2"/>
    </font>
    <font>
      <b/>
      <sz val="14"/>
      <color indexed="16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12"/>
      <name val="Britannic Bold"/>
      <family val="0"/>
    </font>
    <font>
      <sz val="10"/>
      <color indexed="43"/>
      <name val="Arial CE"/>
      <family val="2"/>
    </font>
    <font>
      <sz val="17"/>
      <name val="Times New Roman CE"/>
      <family val="1"/>
    </font>
    <font>
      <i/>
      <sz val="16"/>
      <name val="Times New Roman CE"/>
      <family val="1"/>
    </font>
    <font>
      <sz val="16"/>
      <name val="Times New Roman CE"/>
      <family val="1"/>
    </font>
    <font>
      <sz val="10"/>
      <color indexed="16"/>
      <name val="Arial CE"/>
      <family val="2"/>
    </font>
    <font>
      <i/>
      <sz val="12"/>
      <name val="Arial CE"/>
      <family val="2"/>
    </font>
    <font>
      <i/>
      <sz val="10"/>
      <name val="Arial CE"/>
      <family val="0"/>
    </font>
    <font>
      <sz val="14"/>
      <name val="Courier New CE"/>
      <family val="3"/>
    </font>
    <font>
      <b/>
      <sz val="16"/>
      <color indexed="16"/>
      <name val="Arial CE"/>
      <family val="2"/>
    </font>
    <font>
      <sz val="16"/>
      <name val="Courier New CE"/>
      <family val="3"/>
    </font>
    <font>
      <b/>
      <sz val="16"/>
      <color indexed="10"/>
      <name val="Arial CE"/>
      <family val="2"/>
    </font>
    <font>
      <b/>
      <sz val="16"/>
      <name val="Courier New CE"/>
      <family val="0"/>
    </font>
    <font>
      <sz val="14"/>
      <color indexed="16"/>
      <name val="Arial CE"/>
      <family val="2"/>
    </font>
    <font>
      <sz val="18"/>
      <name val="Britannic Bold"/>
      <family val="2"/>
    </font>
    <font>
      <sz val="18"/>
      <name val="Times New Roman CE"/>
      <family val="1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4"/>
      <name val="Britannic Bold"/>
      <family val="0"/>
    </font>
    <font>
      <sz val="10"/>
      <name val="Times New Roman CE"/>
      <family val="1"/>
    </font>
    <font>
      <b/>
      <sz val="26"/>
      <name val="Times New Roman CE"/>
      <family val="1"/>
    </font>
    <font>
      <sz val="11"/>
      <color indexed="12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3"/>
      <color indexed="10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10"/>
      <color indexed="22"/>
      <name val="Arial CE"/>
      <family val="2"/>
    </font>
    <font>
      <u val="single"/>
      <sz val="14"/>
      <name val="Arial CE"/>
      <family val="2"/>
    </font>
    <font>
      <sz val="10"/>
      <color indexed="8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 CE"/>
      <family val="1"/>
    </font>
    <font>
      <b/>
      <sz val="12"/>
      <name val="CG Times"/>
      <family val="1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164" fontId="8" fillId="0" borderId="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164" fontId="8" fillId="0" borderId="7" xfId="0" applyNumberFormat="1" applyFont="1" applyBorder="1" applyAlignment="1">
      <alignment horizontal="center"/>
    </xf>
    <xf numFmtId="0" fontId="9" fillId="2" borderId="5" xfId="0" applyFont="1" applyFill="1" applyBorder="1" applyAlignment="1" quotePrefix="1">
      <alignment horizontal="left"/>
    </xf>
    <xf numFmtId="0" fontId="0" fillId="2" borderId="6" xfId="0" applyFill="1" applyBorder="1" applyAlignment="1">
      <alignment/>
    </xf>
    <xf numFmtId="0" fontId="7" fillId="2" borderId="7" xfId="0" applyFont="1" applyFill="1" applyBorder="1" applyAlignment="1" quotePrefix="1">
      <alignment horizontal="left"/>
    </xf>
    <xf numFmtId="0" fontId="7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10" xfId="0" applyFont="1" applyBorder="1" applyAlignment="1" quotePrefix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64" fontId="10" fillId="0" borderId="12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164" fontId="10" fillId="0" borderId="13" xfId="0" applyNumberFormat="1" applyFont="1" applyBorder="1" applyAlignment="1" quotePrefix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64" fontId="10" fillId="0" borderId="0" xfId="0" applyNumberFormat="1" applyFont="1" applyBorder="1" applyAlignment="1" quotePrefix="1">
      <alignment horizontal="center"/>
    </xf>
    <xf numFmtId="164" fontId="0" fillId="0" borderId="11" xfId="0" applyNumberFormat="1" applyFont="1" applyBorder="1" applyAlignment="1" quotePrefix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64" fontId="8" fillId="0" borderId="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10" fillId="0" borderId="13" xfId="0" applyNumberFormat="1" applyFont="1" applyBorder="1" applyAlignment="1" quotePrefix="1">
      <alignment horizontal="left"/>
    </xf>
    <xf numFmtId="0" fontId="14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7" xfId="0" applyFont="1" applyBorder="1" applyAlignment="1" quotePrefix="1">
      <alignment/>
    </xf>
    <xf numFmtId="0" fontId="1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 quotePrefix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14" fillId="0" borderId="7" xfId="0" applyFont="1" applyBorder="1" applyAlignment="1" quotePrefix="1">
      <alignment horizontal="center"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164" fontId="10" fillId="0" borderId="19" xfId="0" applyNumberFormat="1" applyFont="1" applyBorder="1" applyAlignment="1" quotePrefix="1">
      <alignment horizontal="center"/>
    </xf>
    <xf numFmtId="164" fontId="10" fillId="0" borderId="20" xfId="0" applyNumberFormat="1" applyFont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 quotePrefix="1">
      <alignment/>
    </xf>
    <xf numFmtId="164" fontId="10" fillId="0" borderId="18" xfId="0" applyNumberFormat="1" applyFont="1" applyBorder="1" applyAlignment="1">
      <alignment/>
    </xf>
    <xf numFmtId="164" fontId="0" fillId="0" borderId="17" xfId="0" applyNumberFormat="1" applyFont="1" applyBorder="1" applyAlignment="1" quotePrefix="1">
      <alignment/>
    </xf>
    <xf numFmtId="0" fontId="8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 quotePrefix="1">
      <alignment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9" fillId="0" borderId="0" xfId="0" applyFont="1" applyFill="1" applyAlignment="1" quotePrefix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15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5" fillId="0" borderId="0" xfId="0" applyFont="1" applyAlignment="1" quotePrefix="1">
      <alignment horizontal="right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textRotation="90"/>
    </xf>
    <xf numFmtId="0" fontId="15" fillId="0" borderId="0" xfId="0" applyFont="1" applyFill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Alignment="1" quotePrefix="1">
      <alignment/>
    </xf>
    <xf numFmtId="164" fontId="8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49" fontId="39" fillId="3" borderId="23" xfId="0" applyNumberFormat="1" applyFont="1" applyFill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/>
    </xf>
    <xf numFmtId="49" fontId="0" fillId="4" borderId="4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13" fillId="0" borderId="12" xfId="0" applyFont="1" applyBorder="1" applyAlignment="1" quotePrefix="1">
      <alignment horizontal="centerContinuous"/>
    </xf>
    <xf numFmtId="0" fontId="13" fillId="0" borderId="25" xfId="0" applyFont="1" applyBorder="1" applyAlignment="1">
      <alignment horizontal="centerContinuous"/>
    </xf>
    <xf numFmtId="164" fontId="10" fillId="0" borderId="12" xfId="0" applyNumberFormat="1" applyFont="1" applyBorder="1" applyAlignment="1" quotePrefix="1">
      <alignment horizontal="centerContinuous"/>
    </xf>
    <xf numFmtId="164" fontId="10" fillId="0" borderId="25" xfId="0" applyNumberFormat="1" applyFont="1" applyBorder="1" applyAlignment="1" quotePrefix="1">
      <alignment horizontal="centerContinuous"/>
    </xf>
    <xf numFmtId="164" fontId="10" fillId="0" borderId="13" xfId="0" applyNumberFormat="1" applyFont="1" applyBorder="1" applyAlignment="1" quotePrefix="1">
      <alignment horizontal="centerContinuous"/>
    </xf>
    <xf numFmtId="164" fontId="10" fillId="0" borderId="26" xfId="0" applyNumberFormat="1" applyFont="1" applyBorder="1" applyAlignment="1" quotePrefix="1">
      <alignment horizontal="centerContinuous"/>
    </xf>
    <xf numFmtId="0" fontId="13" fillId="0" borderId="13" xfId="0" applyFont="1" applyBorder="1" applyAlignment="1" quotePrefix="1">
      <alignment horizontal="centerContinuous"/>
    </xf>
    <xf numFmtId="0" fontId="13" fillId="0" borderId="26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13" xfId="0" applyFont="1" applyBorder="1" applyAlignment="1" quotePrefix="1">
      <alignment horizontal="centerContinuous"/>
    </xf>
    <xf numFmtId="164" fontId="11" fillId="0" borderId="26" xfId="0" applyNumberFormat="1" applyFont="1" applyBorder="1" applyAlignment="1">
      <alignment horizontal="centerContinuous"/>
    </xf>
    <xf numFmtId="164" fontId="1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49" fontId="40" fillId="3" borderId="18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42" fillId="0" borderId="10" xfId="0" applyFont="1" applyBorder="1" applyAlignment="1" quotePrefix="1">
      <alignment horizontal="center"/>
    </xf>
    <xf numFmtId="0" fontId="42" fillId="0" borderId="16" xfId="0" applyFont="1" applyBorder="1" applyAlignment="1" quotePrefix="1">
      <alignment horizontal="center"/>
    </xf>
    <xf numFmtId="164" fontId="8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9" fillId="5" borderId="27" xfId="0" applyFont="1" applyFill="1" applyBorder="1" applyAlignment="1" quotePrefix="1">
      <alignment horizontal="left" vertical="center"/>
    </xf>
    <xf numFmtId="0" fontId="20" fillId="5" borderId="28" xfId="0" applyFont="1" applyFill="1" applyBorder="1" applyAlignment="1">
      <alignment vertical="center"/>
    </xf>
    <xf numFmtId="0" fontId="22" fillId="6" borderId="4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3" fillId="6" borderId="1" xfId="0" applyFont="1" applyFill="1" applyBorder="1" applyAlignment="1" quotePrefix="1">
      <alignment horizontal="center" vertical="center"/>
    </xf>
    <xf numFmtId="0" fontId="22" fillId="6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/>
    </xf>
    <xf numFmtId="1" fontId="29" fillId="0" borderId="0" xfId="0" applyNumberFormat="1" applyFont="1" applyBorder="1" applyAlignment="1" quotePrefix="1">
      <alignment horizontal="center" vertical="center"/>
    </xf>
    <xf numFmtId="0" fontId="19" fillId="0" borderId="31" xfId="0" applyFont="1" applyBorder="1" applyAlignment="1" quotePrefix="1">
      <alignment horizontal="left" vertical="center"/>
    </xf>
    <xf numFmtId="0" fontId="0" fillId="0" borderId="32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" fontId="29" fillId="0" borderId="30" xfId="0" applyNumberFormat="1" applyFont="1" applyBorder="1" applyAlignment="1" quotePrefix="1">
      <alignment horizontal="center" vertical="center"/>
    </xf>
    <xf numFmtId="1" fontId="29" fillId="0" borderId="12" xfId="0" applyNumberFormat="1" applyFont="1" applyBorder="1" applyAlignment="1" quotePrefix="1">
      <alignment horizontal="center" vertical="center"/>
    </xf>
    <xf numFmtId="1" fontId="29" fillId="0" borderId="11" xfId="0" applyNumberFormat="1" applyFont="1" applyBorder="1" applyAlignment="1" quotePrefix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 quotePrefix="1">
      <alignment horizontal="right" vertical="center"/>
    </xf>
    <xf numFmtId="1" fontId="31" fillId="0" borderId="0" xfId="0" applyNumberFormat="1" applyFont="1" applyBorder="1" applyAlignment="1" quotePrefix="1">
      <alignment horizontal="left"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" fontId="33" fillId="0" borderId="10" xfId="0" applyNumberFormat="1" applyFont="1" applyBorder="1" applyAlignment="1" quotePrefix="1">
      <alignment horizontal="left" vertical="center"/>
    </xf>
    <xf numFmtId="1" fontId="33" fillId="0" borderId="13" xfId="0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Font="1" applyBorder="1" applyAlignment="1">
      <alignment vertical="center"/>
    </xf>
    <xf numFmtId="1" fontId="33" fillId="0" borderId="0" xfId="0" applyNumberFormat="1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7" fillId="0" borderId="0" xfId="0" applyFont="1" applyFill="1" applyBorder="1" applyAlignment="1" quotePrefix="1">
      <alignment horizontal="center" vertical="center"/>
    </xf>
    <xf numFmtId="1" fontId="31" fillId="0" borderId="0" xfId="0" applyNumberFormat="1" applyFont="1" applyBorder="1" applyAlignment="1">
      <alignment horizontal="left" vertical="center"/>
    </xf>
    <xf numFmtId="1" fontId="31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8" fillId="0" borderId="0" xfId="0" applyFont="1" applyFill="1" applyBorder="1" applyAlignment="1" quotePrefix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" fontId="33" fillId="0" borderId="1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1" fontId="31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35" fillId="0" borderId="34" xfId="0" applyFont="1" applyBorder="1" applyAlignment="1" quotePrefix="1">
      <alignment horizontal="center" vertical="center"/>
    </xf>
    <xf numFmtId="0" fontId="30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24" fillId="5" borderId="23" xfId="0" applyFont="1" applyFill="1" applyBorder="1" applyAlignment="1">
      <alignment horizontal="center" vertical="center"/>
    </xf>
    <xf numFmtId="0" fontId="0" fillId="5" borderId="24" xfId="0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vertical="center"/>
    </xf>
    <xf numFmtId="0" fontId="0" fillId="5" borderId="7" xfId="0" applyFont="1" applyFill="1" applyBorder="1" applyAlignment="1" quotePrefix="1">
      <alignment horizontal="center" vertical="center"/>
    </xf>
    <xf numFmtId="0" fontId="0" fillId="5" borderId="8" xfId="0" applyFont="1" applyFill="1" applyBorder="1" applyAlignment="1">
      <alignment vertical="center"/>
    </xf>
    <xf numFmtId="16" fontId="0" fillId="5" borderId="39" xfId="0" applyNumberFormat="1" applyFont="1" applyFill="1" applyBorder="1" applyAlignment="1" quotePrefix="1">
      <alignment vertical="center"/>
    </xf>
    <xf numFmtId="0" fontId="5" fillId="5" borderId="39" xfId="0" applyFont="1" applyFill="1" applyBorder="1" applyAlignment="1">
      <alignment horizontal="center" vertical="center"/>
    </xf>
    <xf numFmtId="16" fontId="0" fillId="5" borderId="40" xfId="0" applyNumberFormat="1" applyFont="1" applyFill="1" applyBorder="1" applyAlignment="1">
      <alignment vertical="center"/>
    </xf>
    <xf numFmtId="16" fontId="0" fillId="5" borderId="41" xfId="0" applyNumberFormat="1" applyFont="1" applyFill="1" applyBorder="1" applyAlignment="1" quotePrefix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6" fontId="0" fillId="5" borderId="40" xfId="0" applyNumberFormat="1" applyFont="1" applyFill="1" applyBorder="1" applyAlignment="1" quotePrefix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23" fillId="3" borderId="1" xfId="0" applyFont="1" applyFill="1" applyBorder="1" applyAlignment="1" quotePrefix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46" fillId="0" borderId="0" xfId="22" applyFont="1" applyAlignment="1">
      <alignment/>
      <protection/>
    </xf>
    <xf numFmtId="0" fontId="46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25" fillId="0" borderId="0" xfId="22" applyFont="1" applyAlignment="1">
      <alignment horizontal="center" vertical="center"/>
      <protection/>
    </xf>
    <xf numFmtId="0" fontId="25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47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25" fillId="0" borderId="0" xfId="22" applyNumberFormat="1" applyFont="1" applyAlignment="1">
      <alignment horizontal="center" vertical="center"/>
      <protection/>
    </xf>
    <xf numFmtId="0" fontId="24" fillId="0" borderId="0" xfId="22" applyFont="1" applyAlignment="1">
      <alignment horizontal="right" vertical="center"/>
      <protection/>
    </xf>
    <xf numFmtId="0" fontId="24" fillId="0" borderId="0" xfId="22" applyFont="1" applyAlignment="1">
      <alignment horizontal="center" vertical="center"/>
      <protection/>
    </xf>
    <xf numFmtId="0" fontId="46" fillId="0" borderId="0" xfId="22" applyFont="1" applyAlignment="1">
      <alignment vertical="center"/>
      <protection/>
    </xf>
    <xf numFmtId="0" fontId="46" fillId="0" borderId="0" xfId="22" applyFont="1" applyAlignment="1" quotePrefix="1">
      <alignment vertical="center"/>
      <protection/>
    </xf>
    <xf numFmtId="0" fontId="46" fillId="0" borderId="0" xfId="22" applyFont="1" applyBorder="1" applyAlignment="1">
      <alignment vertical="center"/>
      <protection/>
    </xf>
    <xf numFmtId="49" fontId="48" fillId="0" borderId="0" xfId="22" applyNumberFormat="1" applyFont="1" applyBorder="1" applyAlignment="1">
      <alignment vertical="center"/>
      <protection/>
    </xf>
    <xf numFmtId="0" fontId="46" fillId="0" borderId="0" xfId="22" applyFont="1" applyBorder="1" applyAlignment="1">
      <alignment vertical="center"/>
      <protection/>
    </xf>
    <xf numFmtId="0" fontId="0" fillId="5" borderId="22" xfId="22" applyFont="1" applyFill="1" applyBorder="1" applyAlignment="1">
      <alignment vertical="center"/>
      <protection/>
    </xf>
    <xf numFmtId="0" fontId="0" fillId="5" borderId="23" xfId="22" applyFont="1" applyFill="1" applyBorder="1" applyAlignment="1">
      <alignment vertical="center"/>
      <protection/>
    </xf>
    <xf numFmtId="0" fontId="0" fillId="5" borderId="23" xfId="22" applyFont="1" applyFill="1" applyBorder="1" applyAlignment="1" quotePrefix="1">
      <alignment vertical="center"/>
      <protection/>
    </xf>
    <xf numFmtId="164" fontId="0" fillId="5" borderId="23" xfId="22" applyNumberFormat="1" applyFont="1" applyFill="1" applyBorder="1" applyAlignment="1">
      <alignment vertical="center"/>
      <protection/>
    </xf>
    <xf numFmtId="0" fontId="0" fillId="5" borderId="24" xfId="22" applyFont="1" applyFill="1" applyBorder="1" applyAlignment="1">
      <alignment vertical="center"/>
      <protection/>
    </xf>
    <xf numFmtId="0" fontId="0" fillId="5" borderId="10" xfId="22" applyFont="1" applyFill="1" applyBorder="1" applyAlignment="1">
      <alignment vertical="center"/>
      <protection/>
    </xf>
    <xf numFmtId="0" fontId="0" fillId="0" borderId="47" xfId="22" applyBorder="1" applyAlignment="1">
      <alignment horizontal="center"/>
      <protection/>
    </xf>
    <xf numFmtId="0" fontId="0" fillId="0" borderId="48" xfId="22" applyBorder="1">
      <alignment/>
      <protection/>
    </xf>
    <xf numFmtId="0" fontId="0" fillId="0" borderId="48" xfId="22" applyFont="1" applyBorder="1" applyAlignment="1">
      <alignment horizontal="center" vertical="center"/>
      <protection/>
    </xf>
    <xf numFmtId="0" fontId="0" fillId="0" borderId="48" xfId="22" applyBorder="1" applyAlignment="1">
      <alignment horizontal="center" vertical="center"/>
      <protection/>
    </xf>
    <xf numFmtId="0" fontId="0" fillId="0" borderId="49" xfId="22" applyFont="1" applyBorder="1" applyAlignment="1">
      <alignment vertical="center"/>
      <protection/>
    </xf>
    <xf numFmtId="0" fontId="0" fillId="5" borderId="13" xfId="22" applyFill="1" applyBorder="1" applyAlignment="1">
      <alignment vertical="center"/>
      <protection/>
    </xf>
    <xf numFmtId="0" fontId="49" fillId="0" borderId="25" xfId="22" applyFont="1" applyFill="1" applyBorder="1" applyAlignment="1">
      <alignment horizontal="center"/>
      <protection/>
    </xf>
    <xf numFmtId="0" fontId="49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6" borderId="0" xfId="22" applyFont="1" applyFill="1" applyBorder="1" applyAlignment="1">
      <alignment horizontal="center" vertical="center"/>
      <protection/>
    </xf>
    <xf numFmtId="0" fontId="50" fillId="6" borderId="0" xfId="22" applyFont="1" applyFill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49" fillId="0" borderId="25" xfId="22" applyFont="1" applyFill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/>
    </xf>
    <xf numFmtId="0" fontId="8" fillId="0" borderId="0" xfId="22" applyFont="1" applyFill="1" applyBorder="1" applyAlignment="1">
      <alignment horizontal="center" vertical="center"/>
      <protection/>
    </xf>
    <xf numFmtId="0" fontId="8" fillId="0" borderId="11" xfId="22" applyFont="1" applyFill="1" applyBorder="1" applyAlignment="1">
      <alignment horizontal="center" vertical="center"/>
      <protection/>
    </xf>
    <xf numFmtId="0" fontId="49" fillId="0" borderId="25" xfId="22" applyFont="1" applyFill="1" applyBorder="1" applyAlignment="1">
      <alignment horizontal="center" vertical="top"/>
      <protection/>
    </xf>
    <xf numFmtId="0" fontId="49" fillId="0" borderId="0" xfId="22" applyFont="1" applyFill="1" applyBorder="1" applyAlignment="1">
      <alignment horizontal="center" vertical="top"/>
      <protection/>
    </xf>
    <xf numFmtId="0" fontId="0" fillId="0" borderId="0" xfId="22" applyFont="1" applyBorder="1" applyAlignment="1">
      <alignment horizontal="center" vertical="center"/>
      <protection/>
    </xf>
    <xf numFmtId="0" fontId="51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5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0" fontId="0" fillId="0" borderId="51" xfId="22" applyFont="1" applyBorder="1" applyAlignment="1">
      <alignment horizontal="center" vertical="center"/>
      <protection/>
    </xf>
    <xf numFmtId="0" fontId="52" fillId="0" borderId="52" xfId="22" applyFont="1" applyFill="1" applyBorder="1" applyAlignment="1">
      <alignment horizontal="center"/>
      <protection/>
    </xf>
    <xf numFmtId="0" fontId="52" fillId="0" borderId="53" xfId="22" applyFont="1" applyFill="1" applyBorder="1" applyAlignment="1">
      <alignment horizontal="center"/>
      <protection/>
    </xf>
    <xf numFmtId="0" fontId="52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52" fillId="0" borderId="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8" fillId="0" borderId="25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53" fillId="0" borderId="0" xfId="22" applyNumberFormat="1" applyFont="1" applyBorder="1" applyAlignment="1">
      <alignment horizontal="center" vertical="center"/>
      <protection/>
    </xf>
    <xf numFmtId="0" fontId="0" fillId="0" borderId="11" xfId="22" applyBorder="1" applyAlignment="1">
      <alignment horizontal="center" vertical="center"/>
      <protection/>
    </xf>
    <xf numFmtId="0" fontId="8" fillId="0" borderId="25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8" fillId="0" borderId="54" xfId="22" applyFont="1" applyBorder="1" applyAlignment="1">
      <alignment horizontal="center" vertical="top"/>
      <protection/>
    </xf>
    <xf numFmtId="0" fontId="8" fillId="0" borderId="32" xfId="22" applyFont="1" applyBorder="1" applyAlignment="1">
      <alignment horizontal="center" vertical="top"/>
      <protection/>
    </xf>
    <xf numFmtId="0" fontId="0" fillId="0" borderId="32" xfId="22" applyFont="1" applyBorder="1" applyAlignment="1">
      <alignment horizontal="center" vertical="center"/>
      <protection/>
    </xf>
    <xf numFmtId="0" fontId="8" fillId="0" borderId="32" xfId="22" applyFont="1" applyBorder="1" applyAlignment="1">
      <alignment horizontal="center" vertical="center"/>
      <protection/>
    </xf>
    <xf numFmtId="0" fontId="54" fillId="0" borderId="32" xfId="22" applyFont="1" applyBorder="1" applyAlignment="1">
      <alignment horizontal="center" vertical="center"/>
      <protection/>
    </xf>
    <xf numFmtId="0" fontId="0" fillId="0" borderId="36" xfId="22" applyFont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8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0" borderId="47" xfId="22" applyFont="1" applyFill="1" applyBorder="1" applyAlignment="1">
      <alignment horizontal="center"/>
      <protection/>
    </xf>
    <xf numFmtId="0" fontId="0" fillId="0" borderId="55" xfId="22" applyFont="1" applyFill="1" applyBorder="1" applyAlignment="1">
      <alignment horizontal="center"/>
      <protection/>
    </xf>
    <xf numFmtId="0" fontId="0" fillId="0" borderId="48" xfId="22" applyFont="1" applyBorder="1" applyAlignment="1">
      <alignment horizontal="center" vertical="center"/>
      <protection/>
    </xf>
    <xf numFmtId="0" fontId="49" fillId="0" borderId="12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11" xfId="22" applyFont="1" applyFill="1" applyBorder="1" applyAlignment="1">
      <alignment horizontal="center" vertical="center"/>
      <protection/>
    </xf>
    <xf numFmtId="0" fontId="49" fillId="0" borderId="12" xfId="22" applyFont="1" applyFill="1" applyBorder="1" applyAlignment="1">
      <alignment horizontal="center" vertical="center"/>
      <protection/>
    </xf>
    <xf numFmtId="0" fontId="55" fillId="6" borderId="0" xfId="22" applyFont="1" applyFill="1" applyBorder="1" applyAlignment="1">
      <alignment horizontal="center" vertical="center"/>
      <protection/>
    </xf>
    <xf numFmtId="0" fontId="0" fillId="5" borderId="13" xfId="22" applyFill="1" applyBorder="1" applyAlignment="1">
      <alignment horizontal="center" vertical="center"/>
      <protection/>
    </xf>
    <xf numFmtId="0" fontId="49" fillId="0" borderId="12" xfId="22" applyFont="1" applyFill="1" applyBorder="1" applyAlignment="1">
      <alignment horizontal="center" vertical="top"/>
      <protection/>
    </xf>
    <xf numFmtId="0" fontId="51" fillId="0" borderId="0" xfId="22" applyFont="1" applyFill="1" applyBorder="1" applyAlignment="1">
      <alignment horizontal="center" vertical="center"/>
      <protection/>
    </xf>
    <xf numFmtId="0" fontId="0" fillId="0" borderId="11" xfId="22" applyFont="1" applyFill="1" applyBorder="1" applyAlignment="1">
      <alignment horizontal="center" vertical="center"/>
      <protection/>
    </xf>
    <xf numFmtId="0" fontId="49" fillId="0" borderId="50" xfId="22" applyFont="1" applyFill="1" applyBorder="1" applyAlignment="1">
      <alignment horizontal="center" vertical="top"/>
      <protection/>
    </xf>
    <xf numFmtId="0" fontId="49" fillId="0" borderId="56" xfId="22" applyFont="1" applyFill="1" applyBorder="1" applyAlignment="1">
      <alignment horizontal="center" vertical="top"/>
      <protection/>
    </xf>
    <xf numFmtId="0" fontId="51" fillId="0" borderId="14" xfId="22" applyFont="1" applyFill="1" applyBorder="1" applyAlignment="1">
      <alignment horizontal="center" vertical="center"/>
      <protection/>
    </xf>
    <xf numFmtId="0" fontId="0" fillId="0" borderId="51" xfId="22" applyFont="1" applyFill="1" applyBorder="1" applyAlignment="1">
      <alignment horizontal="center" vertical="center"/>
      <protection/>
    </xf>
    <xf numFmtId="0" fontId="8" fillId="0" borderId="57" xfId="22" applyFont="1" applyBorder="1" applyAlignment="1">
      <alignment horizontal="center" vertical="center"/>
      <protection/>
    </xf>
    <xf numFmtId="0" fontId="8" fillId="0" borderId="58" xfId="22" applyFont="1" applyBorder="1" applyAlignment="1">
      <alignment horizontal="center" vertical="center"/>
      <protection/>
    </xf>
    <xf numFmtId="0" fontId="0" fillId="0" borderId="59" xfId="22" applyBorder="1" applyAlignment="1">
      <alignment horizontal="center" vertical="center"/>
      <protection/>
    </xf>
    <xf numFmtId="0" fontId="0" fillId="0" borderId="59" xfId="22" applyFont="1" applyBorder="1" applyAlignment="1">
      <alignment horizontal="center" vertical="center"/>
      <protection/>
    </xf>
    <xf numFmtId="0" fontId="8" fillId="0" borderId="59" xfId="22" applyFont="1" applyBorder="1" applyAlignment="1">
      <alignment horizontal="center" vertical="center"/>
      <protection/>
    </xf>
    <xf numFmtId="0" fontId="8" fillId="0" borderId="60" xfId="22" applyFont="1" applyFill="1" applyBorder="1" applyAlignment="1">
      <alignment horizontal="center" vertical="center"/>
      <protection/>
    </xf>
    <xf numFmtId="0" fontId="8" fillId="0" borderId="25" xfId="22" applyFont="1" applyBorder="1" applyAlignment="1">
      <alignment horizontal="center"/>
      <protection/>
    </xf>
    <xf numFmtId="0" fontId="8" fillId="0" borderId="12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51" fillId="0" borderId="0" xfId="22" applyFont="1" applyBorder="1" applyAlignment="1">
      <alignment horizontal="center"/>
      <protection/>
    </xf>
    <xf numFmtId="0" fontId="8" fillId="0" borderId="53" xfId="22" applyFont="1" applyFill="1" applyBorder="1" applyAlignment="1">
      <alignment horizontal="center"/>
      <protection/>
    </xf>
    <xf numFmtId="0" fontId="0" fillId="0" borderId="60" xfId="22" applyFont="1" applyFill="1" applyBorder="1" applyAlignment="1">
      <alignment horizontal="center"/>
      <protection/>
    </xf>
    <xf numFmtId="0" fontId="8" fillId="0" borderId="54" xfId="22" applyFont="1" applyBorder="1" applyAlignment="1">
      <alignment horizontal="center" vertical="center"/>
      <protection/>
    </xf>
    <xf numFmtId="0" fontId="8" fillId="0" borderId="61" xfId="22" applyFont="1" applyBorder="1" applyAlignment="1">
      <alignment horizontal="center" vertical="center"/>
      <protection/>
    </xf>
    <xf numFmtId="0" fontId="0" fillId="0" borderId="32" xfId="22" applyFont="1" applyBorder="1" applyAlignment="1">
      <alignment horizontal="center" vertical="center"/>
      <protection/>
    </xf>
    <xf numFmtId="0" fontId="51" fillId="0" borderId="32" xfId="22" applyFont="1" applyBorder="1" applyAlignment="1">
      <alignment horizontal="center" vertical="center"/>
      <protection/>
    </xf>
    <xf numFmtId="0" fontId="8" fillId="0" borderId="32" xfId="22" applyFont="1" applyFill="1" applyBorder="1" applyAlignment="1">
      <alignment horizontal="center" vertical="center"/>
      <protection/>
    </xf>
    <xf numFmtId="0" fontId="0" fillId="0" borderId="36" xfId="22" applyFont="1" applyFill="1" applyBorder="1" applyAlignment="1">
      <alignment horizontal="center" vertical="center"/>
      <protection/>
    </xf>
    <xf numFmtId="0" fontId="0" fillId="5" borderId="10" xfId="22" applyFill="1" applyBorder="1" applyAlignment="1">
      <alignment vertical="center"/>
      <protection/>
    </xf>
    <xf numFmtId="0" fontId="0" fillId="3" borderId="62" xfId="22" applyFont="1" applyFill="1" applyBorder="1" applyAlignment="1">
      <alignment horizontal="center" vertical="center"/>
      <protection/>
    </xf>
    <xf numFmtId="0" fontId="0" fillId="3" borderId="63" xfId="22" applyFont="1" applyFill="1" applyBorder="1" applyAlignment="1">
      <alignment horizontal="center" vertical="center"/>
      <protection/>
    </xf>
    <xf numFmtId="0" fontId="36" fillId="3" borderId="63" xfId="22" applyFont="1" applyFill="1" applyBorder="1" applyAlignment="1">
      <alignment horizontal="center" vertical="center"/>
      <protection/>
    </xf>
    <xf numFmtId="0" fontId="0" fillId="3" borderId="63" xfId="22" applyFont="1" applyFill="1" applyBorder="1" applyAlignment="1" quotePrefix="1">
      <alignment horizontal="center" vertical="center"/>
      <protection/>
    </xf>
    <xf numFmtId="0" fontId="0" fillId="3" borderId="64" xfId="22" applyFont="1" applyFill="1" applyBorder="1" applyAlignment="1">
      <alignment horizontal="center" vertical="center"/>
      <protection/>
    </xf>
    <xf numFmtId="0" fontId="0" fillId="5" borderId="10" xfId="22" applyFont="1" applyFill="1" applyBorder="1" applyAlignment="1">
      <alignment vertical="center"/>
      <protection/>
    </xf>
    <xf numFmtId="0" fontId="8" fillId="3" borderId="65" xfId="22" applyFont="1" applyFill="1" applyBorder="1" applyAlignment="1">
      <alignment horizontal="center" vertical="center"/>
      <protection/>
    </xf>
    <xf numFmtId="0" fontId="8" fillId="3" borderId="9" xfId="22" applyFont="1" applyFill="1" applyBorder="1" applyAlignment="1">
      <alignment horizontal="center" vertical="center"/>
      <protection/>
    </xf>
    <xf numFmtId="0" fontId="8" fillId="3" borderId="6" xfId="22" applyFont="1" applyFill="1" applyBorder="1" applyAlignment="1">
      <alignment horizontal="center" vertical="center"/>
      <protection/>
    </xf>
    <xf numFmtId="0" fontId="0" fillId="3" borderId="66" xfId="22" applyFont="1" applyFill="1" applyBorder="1" applyAlignment="1">
      <alignment vertical="center"/>
      <protection/>
    </xf>
    <xf numFmtId="0" fontId="0" fillId="3" borderId="67" xfId="22" applyFont="1" applyFill="1" applyBorder="1" applyAlignment="1">
      <alignment vertical="center"/>
      <protection/>
    </xf>
    <xf numFmtId="0" fontId="8" fillId="3" borderId="67" xfId="22" applyFont="1" applyFill="1" applyBorder="1" applyAlignment="1">
      <alignment horizontal="center" vertical="center"/>
      <protection/>
    </xf>
    <xf numFmtId="0" fontId="0" fillId="3" borderId="6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9" xfId="22" applyNumberFormat="1" applyFont="1" applyBorder="1" applyAlignment="1">
      <alignment horizontal="center" vertical="center"/>
      <protection/>
    </xf>
    <xf numFmtId="164" fontId="0" fillId="0" borderId="12" xfId="22" applyNumberFormat="1" applyFont="1" applyBorder="1" applyAlignment="1">
      <alignment horizontal="center" vertical="center"/>
      <protection/>
    </xf>
    <xf numFmtId="164" fontId="0" fillId="0" borderId="12" xfId="22" applyNumberFormat="1" applyFont="1" applyBorder="1" applyAlignment="1">
      <alignment horizontal="center" vertical="center"/>
      <protection/>
    </xf>
    <xf numFmtId="1" fontId="0" fillId="0" borderId="11" xfId="22" applyNumberFormat="1" applyFont="1" applyBorder="1" applyAlignment="1">
      <alignment horizontal="center" vertical="center"/>
      <protection/>
    </xf>
    <xf numFmtId="1" fontId="0" fillId="0" borderId="25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5" borderId="10" xfId="22" applyFill="1" applyBorder="1" applyAlignment="1">
      <alignment horizontal="center" vertical="center"/>
      <protection/>
    </xf>
    <xf numFmtId="49" fontId="12" fillId="0" borderId="39" xfId="22" applyNumberFormat="1" applyFont="1" applyBorder="1" applyAlignment="1">
      <alignment horizontal="center" vertical="center"/>
      <protection/>
    </xf>
    <xf numFmtId="164" fontId="25" fillId="0" borderId="12" xfId="22" applyNumberFormat="1" applyFont="1" applyBorder="1" applyAlignment="1">
      <alignment horizontal="center" vertical="center"/>
      <protection/>
    </xf>
    <xf numFmtId="1" fontId="25" fillId="0" borderId="11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12" fillId="0" borderId="39" xfId="22" applyNumberFormat="1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164" fontId="25" fillId="0" borderId="12" xfId="22" applyNumberFormat="1" applyFont="1" applyBorder="1" applyAlignment="1">
      <alignment horizontal="center" vertical="center"/>
      <protection/>
    </xf>
    <xf numFmtId="49" fontId="0" fillId="0" borderId="40" xfId="22" applyNumberFormat="1" applyFont="1" applyBorder="1" applyAlignment="1">
      <alignment horizontal="center" vertical="center"/>
      <protection/>
    </xf>
    <xf numFmtId="164" fontId="0" fillId="0" borderId="61" xfId="22" applyNumberFormat="1" applyFont="1" applyBorder="1" applyAlignment="1">
      <alignment horizontal="center" vertical="center"/>
      <protection/>
    </xf>
    <xf numFmtId="164" fontId="0" fillId="0" borderId="61" xfId="22" applyNumberFormat="1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54" xfId="22" applyNumberFormat="1" applyFont="1" applyBorder="1" applyAlignment="1">
      <alignment horizontal="center" vertical="center"/>
      <protection/>
    </xf>
    <xf numFmtId="1" fontId="0" fillId="0" borderId="32" xfId="22" applyNumberFormat="1" applyFont="1" applyBorder="1" applyAlignment="1">
      <alignment horizontal="center" vertical="center"/>
      <protection/>
    </xf>
    <xf numFmtId="1" fontId="56" fillId="0" borderId="32" xfId="22" applyNumberFormat="1" applyFont="1" applyBorder="1" applyAlignment="1">
      <alignment horizontal="center" vertical="center"/>
      <protection/>
    </xf>
    <xf numFmtId="0" fontId="0" fillId="0" borderId="36" xfId="22" applyFont="1" applyBorder="1" applyAlignment="1">
      <alignment horizontal="center"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1" fontId="28" fillId="0" borderId="0" xfId="22" applyNumberFormat="1" applyFont="1" applyBorder="1" applyAlignment="1">
      <alignment horizontal="center" vertical="center"/>
      <protection/>
    </xf>
    <xf numFmtId="1" fontId="28" fillId="0" borderId="0" xfId="22" applyNumberFormat="1" applyFont="1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5" borderId="13" xfId="22" applyFont="1" applyFill="1" applyBorder="1" applyAlignment="1">
      <alignment vertical="center"/>
      <protection/>
    </xf>
    <xf numFmtId="0" fontId="56" fillId="0" borderId="0" xfId="0" applyFont="1" applyBorder="1" applyAlignment="1">
      <alignment horizontal="center" vertical="center"/>
    </xf>
    <xf numFmtId="0" fontId="0" fillId="5" borderId="1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1" fontId="14" fillId="0" borderId="0" xfId="21" applyNumberFormat="1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1" fontId="0" fillId="0" borderId="54" xfId="22" applyNumberFormat="1" applyFont="1" applyBorder="1" applyAlignment="1">
      <alignment vertical="center"/>
      <protection/>
    </xf>
    <xf numFmtId="0" fontId="0" fillId="0" borderId="32" xfId="22" applyFont="1" applyBorder="1">
      <alignment/>
      <protection/>
    </xf>
    <xf numFmtId="1" fontId="28" fillId="0" borderId="32" xfId="22" applyNumberFormat="1" applyFont="1" applyBorder="1" applyAlignment="1">
      <alignment horizontal="center" vertical="center"/>
      <protection/>
    </xf>
    <xf numFmtId="1" fontId="28" fillId="0" borderId="32" xfId="22" applyNumberFormat="1" applyFont="1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5" borderId="16" xfId="22" applyFill="1" applyBorder="1" applyAlignment="1">
      <alignment horizontal="center" vertical="center"/>
      <protection/>
    </xf>
    <xf numFmtId="0" fontId="0" fillId="5" borderId="18" xfId="22" applyFill="1" applyBorder="1" applyAlignment="1">
      <alignment vertical="center"/>
      <protection/>
    </xf>
    <xf numFmtId="0" fontId="0" fillId="5" borderId="20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4" borderId="69" xfId="0" applyFill="1" applyBorder="1" applyAlignment="1">
      <alignment/>
    </xf>
    <xf numFmtId="0" fontId="0" fillId="4" borderId="70" xfId="0" applyFill="1" applyBorder="1" applyAlignment="1">
      <alignment/>
    </xf>
    <xf numFmtId="0" fontId="58" fillId="4" borderId="70" xfId="0" applyFont="1" applyFill="1" applyBorder="1" applyAlignment="1">
      <alignment horizontal="center" vertical="center"/>
    </xf>
    <xf numFmtId="0" fontId="0" fillId="4" borderId="7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59" fillId="2" borderId="75" xfId="0" applyFont="1" applyFill="1" applyBorder="1" applyAlignment="1">
      <alignment horizontal="center" vertical="center"/>
    </xf>
    <xf numFmtId="0" fontId="59" fillId="2" borderId="76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76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0" fillId="0" borderId="78" xfId="0" applyBorder="1" applyAlignment="1">
      <alignment/>
    </xf>
    <xf numFmtId="0" fontId="8" fillId="0" borderId="78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79" xfId="0" applyFont="1" applyBorder="1" applyAlignment="1">
      <alignment/>
    </xf>
    <xf numFmtId="164" fontId="47" fillId="0" borderId="0" xfId="22" applyNumberFormat="1" applyFont="1" applyBorder="1" applyAlignment="1">
      <alignment horizontal="center" vertical="center"/>
      <protection/>
    </xf>
    <xf numFmtId="0" fontId="0" fillId="0" borderId="77" xfId="0" applyFont="1" applyBorder="1" applyAlignment="1">
      <alignment/>
    </xf>
    <xf numFmtId="0" fontId="0" fillId="0" borderId="79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60" fillId="0" borderId="0" xfId="0" applyFont="1" applyFill="1" applyBorder="1" applyAlignment="1" quotePrefix="1">
      <alignment horizontal="left" vertical="center"/>
    </xf>
    <xf numFmtId="0" fontId="42" fillId="0" borderId="10" xfId="0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4" fillId="0" borderId="1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17" xfId="0" applyBorder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6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63" fillId="0" borderId="0" xfId="0" applyFont="1" applyBorder="1" applyAlignment="1">
      <alignment horizontal="left" vertical="top"/>
    </xf>
    <xf numFmtId="164" fontId="64" fillId="0" borderId="0" xfId="20" applyNumberFormat="1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7" borderId="47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0" fontId="0" fillId="7" borderId="49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7" borderId="25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7" borderId="54" xfId="0" applyFont="1" applyFill="1" applyBorder="1" applyAlignment="1">
      <alignment/>
    </xf>
    <xf numFmtId="0" fontId="0" fillId="7" borderId="32" xfId="0" applyFont="1" applyFill="1" applyBorder="1" applyAlignment="1">
      <alignment/>
    </xf>
    <xf numFmtId="0" fontId="0" fillId="7" borderId="36" xfId="0" applyFont="1" applyFill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3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66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top"/>
    </xf>
    <xf numFmtId="0" fontId="6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164" fontId="0" fillId="0" borderId="0" xfId="0" applyNumberFormat="1" applyAlignment="1">
      <alignment horizontal="center" vertical="top"/>
    </xf>
    <xf numFmtId="0" fontId="0" fillId="6" borderId="6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8" fillId="6" borderId="84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68" fillId="0" borderId="30" xfId="0" applyNumberFormat="1" applyFont="1" applyBorder="1" applyAlignment="1">
      <alignment horizontal="center" vertical="center"/>
    </xf>
    <xf numFmtId="164" fontId="68" fillId="0" borderId="12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27" fillId="0" borderId="30" xfId="0" applyNumberFormat="1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164" fontId="27" fillId="0" borderId="86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 indent="1"/>
    </xf>
    <xf numFmtId="0" fontId="0" fillId="0" borderId="39" xfId="0" applyFont="1" applyFill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4" fillId="0" borderId="30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164" fontId="27" fillId="0" borderId="88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left" vertical="center" indent="1"/>
    </xf>
    <xf numFmtId="49" fontId="27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emf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1.emf" /><Relationship Id="rId4" Type="http://schemas.openxmlformats.org/officeDocument/2006/relationships/image" Target="../media/image11.emf" /><Relationship Id="rId5" Type="http://schemas.openxmlformats.org/officeDocument/2006/relationships/image" Target="../media/image11.emf" /><Relationship Id="rId6" Type="http://schemas.openxmlformats.org/officeDocument/2006/relationships/image" Target="../media/image11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Relationship Id="rId9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752475</xdr:colOff>
      <xdr:row>52</xdr:row>
      <xdr:rowOff>114300</xdr:rowOff>
    </xdr:from>
    <xdr:to>
      <xdr:col>39</xdr:col>
      <xdr:colOff>476250</xdr:colOff>
      <xdr:row>52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5821025" y="12706350"/>
          <a:ext cx="164496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36</xdr:row>
      <xdr:rowOff>114300</xdr:rowOff>
    </xdr:from>
    <xdr:to>
      <xdr:col>54</xdr:col>
      <xdr:colOff>161925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9719250" y="9048750"/>
          <a:ext cx="3609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590550</xdr:colOff>
      <xdr:row>20</xdr:row>
      <xdr:rowOff>114300</xdr:rowOff>
    </xdr:from>
    <xdr:to>
      <xdr:col>41</xdr:col>
      <xdr:colOff>476250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956000" y="5391150"/>
          <a:ext cx="480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600075</xdr:colOff>
      <xdr:row>24</xdr:row>
      <xdr:rowOff>114300</xdr:rowOff>
    </xdr:from>
    <xdr:to>
      <xdr:col>38</xdr:col>
      <xdr:colOff>247650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5079325" y="6305550"/>
          <a:ext cx="6448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600075</xdr:colOff>
      <xdr:row>22</xdr:row>
      <xdr:rowOff>114300</xdr:rowOff>
    </xdr:from>
    <xdr:to>
      <xdr:col>37</xdr:col>
      <xdr:colOff>238125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4107775" y="5848350"/>
          <a:ext cx="6438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600075</xdr:colOff>
      <xdr:row>18</xdr:row>
      <xdr:rowOff>114300</xdr:rowOff>
    </xdr:from>
    <xdr:to>
      <xdr:col>39</xdr:col>
      <xdr:colOff>476250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79325" y="4933950"/>
          <a:ext cx="7191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24</xdr:row>
      <xdr:rowOff>0</xdr:rowOff>
    </xdr:from>
    <xdr:to>
      <xdr:col>55</xdr:col>
      <xdr:colOff>866775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42300525" y="6191250"/>
          <a:ext cx="2247900" cy="1485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24</xdr:row>
      <xdr:rowOff>114300</xdr:rowOff>
    </xdr:from>
    <xdr:to>
      <xdr:col>20</xdr:col>
      <xdr:colOff>57150</xdr:colOff>
      <xdr:row>24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914900" y="6305550"/>
          <a:ext cx="9239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600075</xdr:colOff>
      <xdr:row>21</xdr:row>
      <xdr:rowOff>114300</xdr:rowOff>
    </xdr:from>
    <xdr:to>
      <xdr:col>18</xdr:col>
      <xdr:colOff>76200</xdr:colOff>
      <xdr:row>21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95775" y="5619750"/>
          <a:ext cx="8391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438150</xdr:colOff>
      <xdr:row>1</xdr:row>
      <xdr:rowOff>285750</xdr:rowOff>
    </xdr:from>
    <xdr:to>
      <xdr:col>54</xdr:col>
      <xdr:colOff>514350</xdr:colOff>
      <xdr:row>1</xdr:row>
      <xdr:rowOff>285750</xdr:rowOff>
    </xdr:to>
    <xdr:sp>
      <xdr:nvSpPr>
        <xdr:cNvPr id="10" name="Line 26"/>
        <xdr:cNvSpPr>
          <a:spLocks/>
        </xdr:cNvSpPr>
      </xdr:nvSpPr>
      <xdr:spPr>
        <a:xfrm>
          <a:off x="4263390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11" name="Line 27"/>
        <xdr:cNvSpPr>
          <a:spLocks/>
        </xdr:cNvSpPr>
      </xdr:nvSpPr>
      <xdr:spPr>
        <a:xfrm flipH="1" flipV="1">
          <a:off x="16954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27</xdr:row>
      <xdr:rowOff>114300</xdr:rowOff>
    </xdr:from>
    <xdr:to>
      <xdr:col>41</xdr:col>
      <xdr:colOff>495300</xdr:colOff>
      <xdr:row>33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30803850" y="69913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30</xdr:row>
      <xdr:rowOff>114300</xdr:rowOff>
    </xdr:from>
    <xdr:to>
      <xdr:col>43</xdr:col>
      <xdr:colOff>495300</xdr:colOff>
      <xdr:row>33</xdr:row>
      <xdr:rowOff>114300</xdr:rowOff>
    </xdr:to>
    <xdr:sp>
      <xdr:nvSpPr>
        <xdr:cNvPr id="13" name="Line 31"/>
        <xdr:cNvSpPr>
          <a:spLocks/>
        </xdr:cNvSpPr>
      </xdr:nvSpPr>
      <xdr:spPr>
        <a:xfrm>
          <a:off x="33032700" y="767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304800</xdr:colOff>
      <xdr:row>65</xdr:row>
      <xdr:rowOff>9525</xdr:rowOff>
    </xdr:from>
    <xdr:ext cx="371475" cy="304800"/>
    <xdr:sp>
      <xdr:nvSpPr>
        <xdr:cNvPr id="14" name="Oval 32"/>
        <xdr:cNvSpPr>
          <a:spLocks/>
        </xdr:cNvSpPr>
      </xdr:nvSpPr>
      <xdr:spPr>
        <a:xfrm>
          <a:off x="23812500" y="15744825"/>
          <a:ext cx="371475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9525</xdr:colOff>
      <xdr:row>65</xdr:row>
      <xdr:rowOff>171450</xdr:rowOff>
    </xdr:from>
    <xdr:to>
      <xdr:col>14</xdr:col>
      <xdr:colOff>276225</xdr:colOff>
      <xdr:row>65</xdr:row>
      <xdr:rowOff>171450</xdr:rowOff>
    </xdr:to>
    <xdr:sp>
      <xdr:nvSpPr>
        <xdr:cNvPr id="15" name="Line 33"/>
        <xdr:cNvSpPr>
          <a:spLocks/>
        </xdr:cNvSpPr>
      </xdr:nvSpPr>
      <xdr:spPr>
        <a:xfrm>
          <a:off x="9648825" y="159067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65</xdr:row>
      <xdr:rowOff>171450</xdr:rowOff>
    </xdr:from>
    <xdr:to>
      <xdr:col>18</xdr:col>
      <xdr:colOff>962025</xdr:colOff>
      <xdr:row>65</xdr:row>
      <xdr:rowOff>171450</xdr:rowOff>
    </xdr:to>
    <xdr:sp>
      <xdr:nvSpPr>
        <xdr:cNvPr id="16" name="Line 34"/>
        <xdr:cNvSpPr>
          <a:spLocks/>
        </xdr:cNvSpPr>
      </xdr:nvSpPr>
      <xdr:spPr>
        <a:xfrm flipH="1" flipV="1">
          <a:off x="13268325" y="159067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73</xdr:row>
      <xdr:rowOff>180975</xdr:rowOff>
    </xdr:from>
    <xdr:to>
      <xdr:col>14</xdr:col>
      <xdr:colOff>276225</xdr:colOff>
      <xdr:row>73</xdr:row>
      <xdr:rowOff>180975</xdr:rowOff>
    </xdr:to>
    <xdr:sp>
      <xdr:nvSpPr>
        <xdr:cNvPr id="17" name="Line 36"/>
        <xdr:cNvSpPr>
          <a:spLocks/>
        </xdr:cNvSpPr>
      </xdr:nvSpPr>
      <xdr:spPr>
        <a:xfrm>
          <a:off x="9648825" y="184308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647700</xdr:colOff>
      <xdr:row>73</xdr:row>
      <xdr:rowOff>180975</xdr:rowOff>
    </xdr:from>
    <xdr:to>
      <xdr:col>18</xdr:col>
      <xdr:colOff>952500</xdr:colOff>
      <xdr:row>73</xdr:row>
      <xdr:rowOff>180975</xdr:rowOff>
    </xdr:to>
    <xdr:sp>
      <xdr:nvSpPr>
        <xdr:cNvPr id="18" name="Line 37"/>
        <xdr:cNvSpPr>
          <a:spLocks/>
        </xdr:cNvSpPr>
      </xdr:nvSpPr>
      <xdr:spPr>
        <a:xfrm flipH="1" flipV="1">
          <a:off x="13258800" y="184308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14</xdr:col>
      <xdr:colOff>495300</xdr:colOff>
      <xdr:row>36</xdr:row>
      <xdr:rowOff>209550</xdr:rowOff>
    </xdr:to>
    <xdr:sp>
      <xdr:nvSpPr>
        <xdr:cNvPr id="19" name="Line 41"/>
        <xdr:cNvSpPr>
          <a:spLocks/>
        </xdr:cNvSpPr>
      </xdr:nvSpPr>
      <xdr:spPr>
        <a:xfrm flipH="1">
          <a:off x="10134600" y="9048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37</xdr:row>
      <xdr:rowOff>114300</xdr:rowOff>
    </xdr:from>
    <xdr:to>
      <xdr:col>17</xdr:col>
      <xdr:colOff>266700</xdr:colOff>
      <xdr:row>52</xdr:row>
      <xdr:rowOff>114300</xdr:rowOff>
    </xdr:to>
    <xdr:sp>
      <xdr:nvSpPr>
        <xdr:cNvPr id="20" name="Line 42"/>
        <xdr:cNvSpPr>
          <a:spLocks/>
        </xdr:cNvSpPr>
      </xdr:nvSpPr>
      <xdr:spPr>
        <a:xfrm>
          <a:off x="4914900" y="9277350"/>
          <a:ext cx="7448550" cy="3429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21</xdr:row>
      <xdr:rowOff>114300</xdr:rowOff>
    </xdr:from>
    <xdr:to>
      <xdr:col>9</xdr:col>
      <xdr:colOff>247650</xdr:colOff>
      <xdr:row>27</xdr:row>
      <xdr:rowOff>114300</xdr:rowOff>
    </xdr:to>
    <xdr:sp>
      <xdr:nvSpPr>
        <xdr:cNvPr id="21" name="Line 43"/>
        <xdr:cNvSpPr>
          <a:spLocks/>
        </xdr:cNvSpPr>
      </xdr:nvSpPr>
      <xdr:spPr>
        <a:xfrm flipV="1">
          <a:off x="3448050" y="5619750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12</xdr:col>
      <xdr:colOff>495300</xdr:colOff>
      <xdr:row>33</xdr:row>
      <xdr:rowOff>209550</xdr:rowOff>
    </xdr:to>
    <xdr:sp>
      <xdr:nvSpPr>
        <xdr:cNvPr id="22" name="Line 45"/>
        <xdr:cNvSpPr>
          <a:spLocks/>
        </xdr:cNvSpPr>
      </xdr:nvSpPr>
      <xdr:spPr>
        <a:xfrm flipH="1">
          <a:off x="8648700" y="8362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40</xdr:row>
      <xdr:rowOff>114300</xdr:rowOff>
    </xdr:from>
    <xdr:to>
      <xdr:col>19</xdr:col>
      <xdr:colOff>266700</xdr:colOff>
      <xdr:row>52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7886700" y="9963150"/>
          <a:ext cx="596265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39</xdr:row>
      <xdr:rowOff>114300</xdr:rowOff>
    </xdr:from>
    <xdr:to>
      <xdr:col>16</xdr:col>
      <xdr:colOff>495300</xdr:colOff>
      <xdr:row>39</xdr:row>
      <xdr:rowOff>209550</xdr:rowOff>
    </xdr:to>
    <xdr:sp>
      <xdr:nvSpPr>
        <xdr:cNvPr id="24" name="Line 47"/>
        <xdr:cNvSpPr>
          <a:spLocks/>
        </xdr:cNvSpPr>
      </xdr:nvSpPr>
      <xdr:spPr>
        <a:xfrm flipH="1">
          <a:off x="11620500" y="9734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29</xdr:col>
      <xdr:colOff>0</xdr:colOff>
      <xdr:row>36</xdr:row>
      <xdr:rowOff>114300</xdr:rowOff>
    </xdr:to>
    <xdr:sp>
      <xdr:nvSpPr>
        <xdr:cNvPr id="25" name="Line 48"/>
        <xdr:cNvSpPr>
          <a:spLocks/>
        </xdr:cNvSpPr>
      </xdr:nvSpPr>
      <xdr:spPr>
        <a:xfrm>
          <a:off x="10134600" y="9048750"/>
          <a:ext cx="1270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114300</xdr:rowOff>
    </xdr:from>
    <xdr:to>
      <xdr:col>34</xdr:col>
      <xdr:colOff>838200</xdr:colOff>
      <xdr:row>36</xdr:row>
      <xdr:rowOff>114300</xdr:rowOff>
    </xdr:to>
    <xdr:sp>
      <xdr:nvSpPr>
        <xdr:cNvPr id="26" name="Line 49"/>
        <xdr:cNvSpPr>
          <a:spLocks/>
        </xdr:cNvSpPr>
      </xdr:nvSpPr>
      <xdr:spPr>
        <a:xfrm flipV="1">
          <a:off x="23507700" y="904875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22</xdr:col>
      <xdr:colOff>47625</xdr:colOff>
      <xdr:row>48</xdr:row>
      <xdr:rowOff>114300</xdr:rowOff>
    </xdr:to>
    <xdr:sp>
      <xdr:nvSpPr>
        <xdr:cNvPr id="27" name="Line 50"/>
        <xdr:cNvSpPr>
          <a:spLocks/>
        </xdr:cNvSpPr>
      </xdr:nvSpPr>
      <xdr:spPr>
        <a:xfrm>
          <a:off x="7162800" y="7677150"/>
          <a:ext cx="8924925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</xdr:row>
      <xdr:rowOff>38100</xdr:rowOff>
    </xdr:from>
    <xdr:to>
      <xdr:col>49</xdr:col>
      <xdr:colOff>314325</xdr:colOff>
      <xdr:row>1</xdr:row>
      <xdr:rowOff>352425</xdr:rowOff>
    </xdr:to>
    <xdr:sp>
      <xdr:nvSpPr>
        <xdr:cNvPr id="28" name="Line 52"/>
        <xdr:cNvSpPr>
          <a:spLocks/>
        </xdr:cNvSpPr>
      </xdr:nvSpPr>
      <xdr:spPr>
        <a:xfrm flipV="1">
          <a:off x="38252400" y="161925"/>
          <a:ext cx="12858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21</xdr:col>
      <xdr:colOff>752475</xdr:colOff>
      <xdr:row>52</xdr:row>
      <xdr:rowOff>114300</xdr:rowOff>
    </xdr:to>
    <xdr:sp>
      <xdr:nvSpPr>
        <xdr:cNvPr id="29" name="Line 53"/>
        <xdr:cNvSpPr>
          <a:spLocks/>
        </xdr:cNvSpPr>
      </xdr:nvSpPr>
      <xdr:spPr>
        <a:xfrm flipH="1" flipV="1">
          <a:off x="4933950" y="7677150"/>
          <a:ext cx="10887075" cy="5029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29</xdr:col>
      <xdr:colOff>0</xdr:colOff>
      <xdr:row>33</xdr:row>
      <xdr:rowOff>114300</xdr:rowOff>
    </xdr:to>
    <xdr:sp>
      <xdr:nvSpPr>
        <xdr:cNvPr id="30" name="Line 54"/>
        <xdr:cNvSpPr>
          <a:spLocks/>
        </xdr:cNvSpPr>
      </xdr:nvSpPr>
      <xdr:spPr>
        <a:xfrm>
          <a:off x="8648700" y="8362950"/>
          <a:ext cx="1419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29</xdr:col>
      <xdr:colOff>0</xdr:colOff>
      <xdr:row>30</xdr:row>
      <xdr:rowOff>114300</xdr:rowOff>
    </xdr:to>
    <xdr:sp>
      <xdr:nvSpPr>
        <xdr:cNvPr id="31" name="Line 55"/>
        <xdr:cNvSpPr>
          <a:spLocks/>
        </xdr:cNvSpPr>
      </xdr:nvSpPr>
      <xdr:spPr>
        <a:xfrm>
          <a:off x="7162800" y="7677150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114300</xdr:rowOff>
    </xdr:from>
    <xdr:to>
      <xdr:col>43</xdr:col>
      <xdr:colOff>495300</xdr:colOff>
      <xdr:row>33</xdr:row>
      <xdr:rowOff>114300</xdr:rowOff>
    </xdr:to>
    <xdr:sp>
      <xdr:nvSpPr>
        <xdr:cNvPr id="32" name="Line 56"/>
        <xdr:cNvSpPr>
          <a:spLocks/>
        </xdr:cNvSpPr>
      </xdr:nvSpPr>
      <xdr:spPr>
        <a:xfrm flipV="1">
          <a:off x="23507700" y="8362950"/>
          <a:ext cx="1175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27</xdr:row>
      <xdr:rowOff>114300</xdr:rowOff>
    </xdr:from>
    <xdr:to>
      <xdr:col>38</xdr:col>
      <xdr:colOff>266700</xdr:colOff>
      <xdr:row>30</xdr:row>
      <xdr:rowOff>114300</xdr:rowOff>
    </xdr:to>
    <xdr:sp>
      <xdr:nvSpPr>
        <xdr:cNvPr id="33" name="Line 57"/>
        <xdr:cNvSpPr>
          <a:spLocks/>
        </xdr:cNvSpPr>
      </xdr:nvSpPr>
      <xdr:spPr>
        <a:xfrm flipH="1" flipV="1">
          <a:off x="29841825" y="6991350"/>
          <a:ext cx="1704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114300</xdr:rowOff>
    </xdr:from>
    <xdr:to>
      <xdr:col>40</xdr:col>
      <xdr:colOff>266700</xdr:colOff>
      <xdr:row>30</xdr:row>
      <xdr:rowOff>114300</xdr:rowOff>
    </xdr:to>
    <xdr:sp>
      <xdr:nvSpPr>
        <xdr:cNvPr id="34" name="Line 58"/>
        <xdr:cNvSpPr>
          <a:spLocks/>
        </xdr:cNvSpPr>
      </xdr:nvSpPr>
      <xdr:spPr>
        <a:xfrm flipV="1">
          <a:off x="23507700" y="7677150"/>
          <a:ext cx="952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27</xdr:row>
      <xdr:rowOff>28575</xdr:rowOff>
    </xdr:from>
    <xdr:to>
      <xdr:col>41</xdr:col>
      <xdr:colOff>495300</xdr:colOff>
      <xdr:row>27</xdr:row>
      <xdr:rowOff>114300</xdr:rowOff>
    </xdr:to>
    <xdr:sp>
      <xdr:nvSpPr>
        <xdr:cNvPr id="35" name="Line 59"/>
        <xdr:cNvSpPr>
          <a:spLocks/>
        </xdr:cNvSpPr>
      </xdr:nvSpPr>
      <xdr:spPr>
        <a:xfrm>
          <a:off x="33775650" y="6905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390525</xdr:colOff>
      <xdr:row>47</xdr:row>
      <xdr:rowOff>114300</xdr:rowOff>
    </xdr:from>
    <xdr:to>
      <xdr:col>41</xdr:col>
      <xdr:colOff>495300</xdr:colOff>
      <xdr:row>54</xdr:row>
      <xdr:rowOff>114300</xdr:rowOff>
    </xdr:to>
    <xdr:sp>
      <xdr:nvSpPr>
        <xdr:cNvPr id="36" name="Line 60"/>
        <xdr:cNvSpPr>
          <a:spLocks/>
        </xdr:cNvSpPr>
      </xdr:nvSpPr>
      <xdr:spPr>
        <a:xfrm flipH="1">
          <a:off x="31670625" y="11563350"/>
          <a:ext cx="2105025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40</xdr:row>
      <xdr:rowOff>114300</xdr:rowOff>
    </xdr:from>
    <xdr:to>
      <xdr:col>47</xdr:col>
      <xdr:colOff>285750</xdr:colOff>
      <xdr:row>48</xdr:row>
      <xdr:rowOff>0</xdr:rowOff>
    </xdr:to>
    <xdr:sp>
      <xdr:nvSpPr>
        <xdr:cNvPr id="37" name="Line 61"/>
        <xdr:cNvSpPr>
          <a:spLocks/>
        </xdr:cNvSpPr>
      </xdr:nvSpPr>
      <xdr:spPr>
        <a:xfrm flipV="1">
          <a:off x="36728400" y="9963150"/>
          <a:ext cx="1295400" cy="1714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57150</xdr:rowOff>
    </xdr:from>
    <xdr:to>
      <xdr:col>44</xdr:col>
      <xdr:colOff>266700</xdr:colOff>
      <xdr:row>56</xdr:row>
      <xdr:rowOff>114300</xdr:rowOff>
    </xdr:to>
    <xdr:sp>
      <xdr:nvSpPr>
        <xdr:cNvPr id="38" name="Line 62"/>
        <xdr:cNvSpPr>
          <a:spLocks/>
        </xdr:cNvSpPr>
      </xdr:nvSpPr>
      <xdr:spPr>
        <a:xfrm flipH="1">
          <a:off x="31794450" y="10363200"/>
          <a:ext cx="4210050" cy="3257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590550</xdr:colOff>
      <xdr:row>54</xdr:row>
      <xdr:rowOff>114300</xdr:rowOff>
    </xdr:from>
    <xdr:to>
      <xdr:col>38</xdr:col>
      <xdr:colOff>390525</xdr:colOff>
      <xdr:row>54</xdr:row>
      <xdr:rowOff>114300</xdr:rowOff>
    </xdr:to>
    <xdr:sp>
      <xdr:nvSpPr>
        <xdr:cNvPr id="39" name="Line 63"/>
        <xdr:cNvSpPr>
          <a:spLocks/>
        </xdr:cNvSpPr>
      </xdr:nvSpPr>
      <xdr:spPr>
        <a:xfrm flipH="1">
          <a:off x="25069800" y="13163550"/>
          <a:ext cx="6600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30</xdr:row>
      <xdr:rowOff>114300</xdr:rowOff>
    </xdr:from>
    <xdr:to>
      <xdr:col>54</xdr:col>
      <xdr:colOff>266700</xdr:colOff>
      <xdr:row>33</xdr:row>
      <xdr:rowOff>114300</xdr:rowOff>
    </xdr:to>
    <xdr:sp>
      <xdr:nvSpPr>
        <xdr:cNvPr id="40" name="Line 64"/>
        <xdr:cNvSpPr>
          <a:spLocks/>
        </xdr:cNvSpPr>
      </xdr:nvSpPr>
      <xdr:spPr>
        <a:xfrm flipH="1">
          <a:off x="41948100" y="767715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22</xdr:row>
      <xdr:rowOff>114300</xdr:rowOff>
    </xdr:from>
    <xdr:to>
      <xdr:col>40</xdr:col>
      <xdr:colOff>266700</xdr:colOff>
      <xdr:row>27</xdr:row>
      <xdr:rowOff>114300</xdr:rowOff>
    </xdr:to>
    <xdr:sp>
      <xdr:nvSpPr>
        <xdr:cNvPr id="41" name="Line 65"/>
        <xdr:cNvSpPr>
          <a:spLocks/>
        </xdr:cNvSpPr>
      </xdr:nvSpPr>
      <xdr:spPr>
        <a:xfrm>
          <a:off x="30546675" y="5848350"/>
          <a:ext cx="2486025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33</xdr:col>
      <xdr:colOff>0</xdr:colOff>
      <xdr:row>2</xdr:row>
      <xdr:rowOff>0</xdr:rowOff>
    </xdr:to>
    <xdr:sp>
      <xdr:nvSpPr>
        <xdr:cNvPr id="42" name="text 2877"/>
        <xdr:cNvSpPr txBox="1">
          <a:spLocks noChangeArrowheads="1"/>
        </xdr:cNvSpPr>
      </xdr:nvSpPr>
      <xdr:spPr>
        <a:xfrm>
          <a:off x="19926300" y="0"/>
          <a:ext cx="6496050" cy="6953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Znojmo</a:t>
          </a:r>
        </a:p>
      </xdr:txBody>
    </xdr:sp>
    <xdr:clientData/>
  </xdr:twoCellAnchor>
  <xdr:twoCellAnchor>
    <xdr:from>
      <xdr:col>1</xdr:col>
      <xdr:colOff>266700</xdr:colOff>
      <xdr:row>27</xdr:row>
      <xdr:rowOff>114300</xdr:rowOff>
    </xdr:from>
    <xdr:to>
      <xdr:col>29</xdr:col>
      <xdr:colOff>19050</xdr:colOff>
      <xdr:row>27</xdr:row>
      <xdr:rowOff>114300</xdr:rowOff>
    </xdr:to>
    <xdr:sp>
      <xdr:nvSpPr>
        <xdr:cNvPr id="43" name="Line 67"/>
        <xdr:cNvSpPr>
          <a:spLocks/>
        </xdr:cNvSpPr>
      </xdr:nvSpPr>
      <xdr:spPr>
        <a:xfrm flipV="1">
          <a:off x="476250" y="6991350"/>
          <a:ext cx="22383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114300</xdr:rowOff>
    </xdr:from>
    <xdr:to>
      <xdr:col>41</xdr:col>
      <xdr:colOff>495300</xdr:colOff>
      <xdr:row>27</xdr:row>
      <xdr:rowOff>114300</xdr:rowOff>
    </xdr:to>
    <xdr:sp>
      <xdr:nvSpPr>
        <xdr:cNvPr id="44" name="Line 68"/>
        <xdr:cNvSpPr>
          <a:spLocks/>
        </xdr:cNvSpPr>
      </xdr:nvSpPr>
      <xdr:spPr>
        <a:xfrm flipV="1">
          <a:off x="23507700" y="6991350"/>
          <a:ext cx="1026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24</xdr:row>
      <xdr:rowOff>0</xdr:rowOff>
    </xdr:from>
    <xdr:ext cx="514350" cy="228600"/>
    <xdr:sp>
      <xdr:nvSpPr>
        <xdr:cNvPr id="45" name="text 2884"/>
        <xdr:cNvSpPr txBox="1">
          <a:spLocks noChangeArrowheads="1"/>
        </xdr:cNvSpPr>
      </xdr:nvSpPr>
      <xdr:spPr>
        <a:xfrm>
          <a:off x="106108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514350" cy="228600"/>
    <xdr:sp>
      <xdr:nvSpPr>
        <xdr:cNvPr id="46" name="text 2885"/>
        <xdr:cNvSpPr txBox="1">
          <a:spLocks noChangeArrowheads="1"/>
        </xdr:cNvSpPr>
      </xdr:nvSpPr>
      <xdr:spPr>
        <a:xfrm>
          <a:off x="10610850" y="550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18</xdr:col>
      <xdr:colOff>504825</xdr:colOff>
      <xdr:row>42</xdr:row>
      <xdr:rowOff>114300</xdr:rowOff>
    </xdr:from>
    <xdr:to>
      <xdr:col>29</xdr:col>
      <xdr:colOff>0</xdr:colOff>
      <xdr:row>42</xdr:row>
      <xdr:rowOff>114300</xdr:rowOff>
    </xdr:to>
    <xdr:sp>
      <xdr:nvSpPr>
        <xdr:cNvPr id="47" name="Line 71"/>
        <xdr:cNvSpPr>
          <a:spLocks/>
        </xdr:cNvSpPr>
      </xdr:nvSpPr>
      <xdr:spPr>
        <a:xfrm>
          <a:off x="13115925" y="10420350"/>
          <a:ext cx="972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39</xdr:col>
      <xdr:colOff>495300</xdr:colOff>
      <xdr:row>31</xdr:row>
      <xdr:rowOff>9525</xdr:rowOff>
    </xdr:to>
    <xdr:sp>
      <xdr:nvSpPr>
        <xdr:cNvPr id="48" name="Line 72"/>
        <xdr:cNvSpPr>
          <a:spLocks/>
        </xdr:cNvSpPr>
      </xdr:nvSpPr>
      <xdr:spPr>
        <a:xfrm flipH="1">
          <a:off x="32289750" y="76771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304800</xdr:colOff>
      <xdr:row>31</xdr:row>
      <xdr:rowOff>9525</xdr:rowOff>
    </xdr:from>
    <xdr:to>
      <xdr:col>39</xdr:col>
      <xdr:colOff>676275</xdr:colOff>
      <xdr:row>31</xdr:row>
      <xdr:rowOff>219075</xdr:rowOff>
    </xdr:to>
    <xdr:sp>
      <xdr:nvSpPr>
        <xdr:cNvPr id="49" name="Rectangle 73"/>
        <xdr:cNvSpPr>
          <a:spLocks/>
        </xdr:cNvSpPr>
      </xdr:nvSpPr>
      <xdr:spPr>
        <a:xfrm>
          <a:off x="32099250" y="780097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30</xdr:row>
      <xdr:rowOff>114300</xdr:rowOff>
    </xdr:from>
    <xdr:to>
      <xdr:col>40</xdr:col>
      <xdr:colOff>266700</xdr:colOff>
      <xdr:row>30</xdr:row>
      <xdr:rowOff>209550</xdr:rowOff>
    </xdr:to>
    <xdr:sp>
      <xdr:nvSpPr>
        <xdr:cNvPr id="50" name="Line 74"/>
        <xdr:cNvSpPr>
          <a:spLocks/>
        </xdr:cNvSpPr>
      </xdr:nvSpPr>
      <xdr:spPr>
        <a:xfrm>
          <a:off x="33032700" y="7677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114300</xdr:rowOff>
    </xdr:from>
    <xdr:to>
      <xdr:col>39</xdr:col>
      <xdr:colOff>504825</xdr:colOff>
      <xdr:row>42</xdr:row>
      <xdr:rowOff>114300</xdr:rowOff>
    </xdr:to>
    <xdr:sp>
      <xdr:nvSpPr>
        <xdr:cNvPr id="51" name="Line 75"/>
        <xdr:cNvSpPr>
          <a:spLocks/>
        </xdr:cNvSpPr>
      </xdr:nvSpPr>
      <xdr:spPr>
        <a:xfrm flipV="1">
          <a:off x="23507700" y="10420350"/>
          <a:ext cx="879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36</xdr:row>
      <xdr:rowOff>114300</xdr:rowOff>
    </xdr:from>
    <xdr:to>
      <xdr:col>40</xdr:col>
      <xdr:colOff>314325</xdr:colOff>
      <xdr:row>36</xdr:row>
      <xdr:rowOff>114300</xdr:rowOff>
    </xdr:to>
    <xdr:sp>
      <xdr:nvSpPr>
        <xdr:cNvPr id="52" name="Line 76"/>
        <xdr:cNvSpPr>
          <a:spLocks/>
        </xdr:cNvSpPr>
      </xdr:nvSpPr>
      <xdr:spPr>
        <a:xfrm flipH="1">
          <a:off x="28232100" y="9048750"/>
          <a:ext cx="4848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30</xdr:row>
      <xdr:rowOff>114300</xdr:rowOff>
    </xdr:from>
    <xdr:to>
      <xdr:col>55</xdr:col>
      <xdr:colOff>476250</xdr:colOff>
      <xdr:row>30</xdr:row>
      <xdr:rowOff>114300</xdr:rowOff>
    </xdr:to>
    <xdr:sp>
      <xdr:nvSpPr>
        <xdr:cNvPr id="53" name="Line 77"/>
        <xdr:cNvSpPr>
          <a:spLocks/>
        </xdr:cNvSpPr>
      </xdr:nvSpPr>
      <xdr:spPr>
        <a:xfrm flipV="1">
          <a:off x="33032700" y="7677150"/>
          <a:ext cx="11125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36</xdr:row>
      <xdr:rowOff>0</xdr:rowOff>
    </xdr:from>
    <xdr:ext cx="514350" cy="228600"/>
    <xdr:sp>
      <xdr:nvSpPr>
        <xdr:cNvPr id="54" name="text 2907"/>
        <xdr:cNvSpPr txBox="1">
          <a:spLocks noChangeArrowheads="1"/>
        </xdr:cNvSpPr>
      </xdr:nvSpPr>
      <xdr:spPr>
        <a:xfrm>
          <a:off x="41681400" y="8934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6</xdr:col>
      <xdr:colOff>476250</xdr:colOff>
      <xdr:row>29</xdr:row>
      <xdr:rowOff>114300</xdr:rowOff>
    </xdr:from>
    <xdr:to>
      <xdr:col>9</xdr:col>
      <xdr:colOff>247650</xdr:colOff>
      <xdr:row>35</xdr:row>
      <xdr:rowOff>114300</xdr:rowOff>
    </xdr:to>
    <xdr:sp>
      <xdr:nvSpPr>
        <xdr:cNvPr id="55" name="Line 79"/>
        <xdr:cNvSpPr>
          <a:spLocks/>
        </xdr:cNvSpPr>
      </xdr:nvSpPr>
      <xdr:spPr>
        <a:xfrm>
          <a:off x="4171950" y="7448550"/>
          <a:ext cx="22288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21</xdr:col>
      <xdr:colOff>752475</xdr:colOff>
      <xdr:row>50</xdr:row>
      <xdr:rowOff>114300</xdr:rowOff>
    </xdr:to>
    <xdr:sp>
      <xdr:nvSpPr>
        <xdr:cNvPr id="56" name="Line 80"/>
        <xdr:cNvSpPr>
          <a:spLocks/>
        </xdr:cNvSpPr>
      </xdr:nvSpPr>
      <xdr:spPr>
        <a:xfrm>
          <a:off x="7905750" y="8591550"/>
          <a:ext cx="7915275" cy="3657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35</xdr:row>
      <xdr:rowOff>114300</xdr:rowOff>
    </xdr:from>
    <xdr:to>
      <xdr:col>19</xdr:col>
      <xdr:colOff>457200</xdr:colOff>
      <xdr:row>50</xdr:row>
      <xdr:rowOff>209550</xdr:rowOff>
    </xdr:to>
    <xdr:sp>
      <xdr:nvSpPr>
        <xdr:cNvPr id="57" name="Line 81"/>
        <xdr:cNvSpPr>
          <a:spLocks/>
        </xdr:cNvSpPr>
      </xdr:nvSpPr>
      <xdr:spPr>
        <a:xfrm>
          <a:off x="6400800" y="8820150"/>
          <a:ext cx="7639050" cy="35242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35</xdr:row>
      <xdr:rowOff>114300</xdr:rowOff>
    </xdr:from>
    <xdr:to>
      <xdr:col>11</xdr:col>
      <xdr:colOff>247650</xdr:colOff>
      <xdr:row>40</xdr:row>
      <xdr:rowOff>114300</xdr:rowOff>
    </xdr:to>
    <xdr:sp>
      <xdr:nvSpPr>
        <xdr:cNvPr id="58" name="Line 82"/>
        <xdr:cNvSpPr>
          <a:spLocks/>
        </xdr:cNvSpPr>
      </xdr:nvSpPr>
      <xdr:spPr>
        <a:xfrm>
          <a:off x="6400800" y="8820150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44</xdr:row>
      <xdr:rowOff>0</xdr:rowOff>
    </xdr:from>
    <xdr:ext cx="514350" cy="228600"/>
    <xdr:sp>
      <xdr:nvSpPr>
        <xdr:cNvPr id="59" name="text 2944"/>
        <xdr:cNvSpPr txBox="1">
          <a:spLocks noChangeArrowheads="1"/>
        </xdr:cNvSpPr>
      </xdr:nvSpPr>
      <xdr:spPr>
        <a:xfrm>
          <a:off x="10610850" y="10763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
</a:t>
          </a:r>
        </a:p>
      </xdr:txBody>
    </xdr:sp>
    <xdr:clientData/>
  </xdr:oneCellAnchor>
  <xdr:twoCellAnchor>
    <xdr:from>
      <xdr:col>41</xdr:col>
      <xdr:colOff>476250</xdr:colOff>
      <xdr:row>20</xdr:row>
      <xdr:rowOff>28575</xdr:rowOff>
    </xdr:from>
    <xdr:to>
      <xdr:col>41</xdr:col>
      <xdr:colOff>476250</xdr:colOff>
      <xdr:row>20</xdr:row>
      <xdr:rowOff>114300</xdr:rowOff>
    </xdr:to>
    <xdr:sp>
      <xdr:nvSpPr>
        <xdr:cNvPr id="60" name="Line 84"/>
        <xdr:cNvSpPr>
          <a:spLocks/>
        </xdr:cNvSpPr>
      </xdr:nvSpPr>
      <xdr:spPr>
        <a:xfrm>
          <a:off x="33756600" y="5305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27</xdr:row>
      <xdr:rowOff>114300</xdr:rowOff>
    </xdr:from>
    <xdr:to>
      <xdr:col>47</xdr:col>
      <xdr:colOff>495300</xdr:colOff>
      <xdr:row>30</xdr:row>
      <xdr:rowOff>114300</xdr:rowOff>
    </xdr:to>
    <xdr:sp>
      <xdr:nvSpPr>
        <xdr:cNvPr id="61" name="Line 85"/>
        <xdr:cNvSpPr>
          <a:spLocks/>
        </xdr:cNvSpPr>
      </xdr:nvSpPr>
      <xdr:spPr>
        <a:xfrm flipV="1">
          <a:off x="3600450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30</xdr:row>
      <xdr:rowOff>114300</xdr:rowOff>
    </xdr:from>
    <xdr:to>
      <xdr:col>46</xdr:col>
      <xdr:colOff>266700</xdr:colOff>
      <xdr:row>31</xdr:row>
      <xdr:rowOff>114300</xdr:rowOff>
    </xdr:to>
    <xdr:sp>
      <xdr:nvSpPr>
        <xdr:cNvPr id="62" name="Line 86"/>
        <xdr:cNvSpPr>
          <a:spLocks/>
        </xdr:cNvSpPr>
      </xdr:nvSpPr>
      <xdr:spPr>
        <a:xfrm>
          <a:off x="36747450" y="76771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27</xdr:row>
      <xdr:rowOff>114300</xdr:rowOff>
    </xdr:from>
    <xdr:to>
      <xdr:col>51</xdr:col>
      <xdr:colOff>247650</xdr:colOff>
      <xdr:row>27</xdr:row>
      <xdr:rowOff>114300</xdr:rowOff>
    </xdr:to>
    <xdr:sp>
      <xdr:nvSpPr>
        <xdr:cNvPr id="63" name="Line 87"/>
        <xdr:cNvSpPr>
          <a:spLocks/>
        </xdr:cNvSpPr>
      </xdr:nvSpPr>
      <xdr:spPr>
        <a:xfrm>
          <a:off x="38233350" y="6991350"/>
          <a:ext cx="272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20</xdr:row>
      <xdr:rowOff>0</xdr:rowOff>
    </xdr:from>
    <xdr:ext cx="514350" cy="228600"/>
    <xdr:sp>
      <xdr:nvSpPr>
        <xdr:cNvPr id="64" name="text 3005"/>
        <xdr:cNvSpPr txBox="1">
          <a:spLocks noChangeArrowheads="1"/>
        </xdr:cNvSpPr>
      </xdr:nvSpPr>
      <xdr:spPr>
        <a:xfrm>
          <a:off x="30308550" y="527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514350" cy="228600"/>
    <xdr:sp>
      <xdr:nvSpPr>
        <xdr:cNvPr id="65" name="text 3017"/>
        <xdr:cNvSpPr txBox="1">
          <a:spLocks noChangeArrowheads="1"/>
        </xdr:cNvSpPr>
      </xdr:nvSpPr>
      <xdr:spPr>
        <a:xfrm>
          <a:off x="10610850" y="11220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</a:t>
          </a:r>
        </a:p>
      </xdr:txBody>
    </xdr:sp>
    <xdr:clientData/>
  </xdr:oneCellAnchor>
  <xdr:twoCellAnchor>
    <xdr:from>
      <xdr:col>4</xdr:col>
      <xdr:colOff>495300</xdr:colOff>
      <xdr:row>27</xdr:row>
      <xdr:rowOff>114300</xdr:rowOff>
    </xdr:from>
    <xdr:to>
      <xdr:col>7</xdr:col>
      <xdr:colOff>266700</xdr:colOff>
      <xdr:row>30</xdr:row>
      <xdr:rowOff>114300</xdr:rowOff>
    </xdr:to>
    <xdr:sp>
      <xdr:nvSpPr>
        <xdr:cNvPr id="66" name="Line 93"/>
        <xdr:cNvSpPr>
          <a:spLocks/>
        </xdr:cNvSpPr>
      </xdr:nvSpPr>
      <xdr:spPr>
        <a:xfrm>
          <a:off x="2705100" y="699135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10</xdr:col>
      <xdr:colOff>495300</xdr:colOff>
      <xdr:row>30</xdr:row>
      <xdr:rowOff>114300</xdr:rowOff>
    </xdr:to>
    <xdr:sp>
      <xdr:nvSpPr>
        <xdr:cNvPr id="67" name="Line 94"/>
        <xdr:cNvSpPr>
          <a:spLocks/>
        </xdr:cNvSpPr>
      </xdr:nvSpPr>
      <xdr:spPr>
        <a:xfrm>
          <a:off x="493395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28575</xdr:rowOff>
    </xdr:from>
    <xdr:to>
      <xdr:col>4</xdr:col>
      <xdr:colOff>495300</xdr:colOff>
      <xdr:row>27</xdr:row>
      <xdr:rowOff>114300</xdr:rowOff>
    </xdr:to>
    <xdr:sp>
      <xdr:nvSpPr>
        <xdr:cNvPr id="68" name="Line 96"/>
        <xdr:cNvSpPr>
          <a:spLocks/>
        </xdr:cNvSpPr>
      </xdr:nvSpPr>
      <xdr:spPr>
        <a:xfrm>
          <a:off x="2705100" y="6905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323850</xdr:colOff>
      <xdr:row>25</xdr:row>
      <xdr:rowOff>209550</xdr:rowOff>
    </xdr:from>
    <xdr:ext cx="323850" cy="276225"/>
    <xdr:sp>
      <xdr:nvSpPr>
        <xdr:cNvPr id="69" name="Oval 97"/>
        <xdr:cNvSpPr>
          <a:spLocks/>
        </xdr:cNvSpPr>
      </xdr:nvSpPr>
      <xdr:spPr>
        <a:xfrm>
          <a:off x="2533650" y="6629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27</xdr:row>
      <xdr:rowOff>28575</xdr:rowOff>
    </xdr:from>
    <xdr:to>
      <xdr:col>7</xdr:col>
      <xdr:colOff>266700</xdr:colOff>
      <xdr:row>27</xdr:row>
      <xdr:rowOff>114300</xdr:rowOff>
    </xdr:to>
    <xdr:sp>
      <xdr:nvSpPr>
        <xdr:cNvPr id="70" name="Line 98"/>
        <xdr:cNvSpPr>
          <a:spLocks/>
        </xdr:cNvSpPr>
      </xdr:nvSpPr>
      <xdr:spPr>
        <a:xfrm flipH="1">
          <a:off x="4933950" y="6905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95250</xdr:colOff>
      <xdr:row>25</xdr:row>
      <xdr:rowOff>209550</xdr:rowOff>
    </xdr:from>
    <xdr:ext cx="323850" cy="276225"/>
    <xdr:sp>
      <xdr:nvSpPr>
        <xdr:cNvPr id="71" name="Oval 99"/>
        <xdr:cNvSpPr>
          <a:spLocks/>
        </xdr:cNvSpPr>
      </xdr:nvSpPr>
      <xdr:spPr>
        <a:xfrm>
          <a:off x="4762500" y="6629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27</xdr:row>
      <xdr:rowOff>28575</xdr:rowOff>
    </xdr:from>
    <xdr:to>
      <xdr:col>5</xdr:col>
      <xdr:colOff>266700</xdr:colOff>
      <xdr:row>27</xdr:row>
      <xdr:rowOff>114300</xdr:rowOff>
    </xdr:to>
    <xdr:sp>
      <xdr:nvSpPr>
        <xdr:cNvPr id="72" name="Line 100"/>
        <xdr:cNvSpPr>
          <a:spLocks/>
        </xdr:cNvSpPr>
      </xdr:nvSpPr>
      <xdr:spPr>
        <a:xfrm flipH="1">
          <a:off x="3448050" y="6905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95250</xdr:colOff>
      <xdr:row>25</xdr:row>
      <xdr:rowOff>219075</xdr:rowOff>
    </xdr:from>
    <xdr:ext cx="323850" cy="266700"/>
    <xdr:sp>
      <xdr:nvSpPr>
        <xdr:cNvPr id="73" name="Oval 101"/>
        <xdr:cNvSpPr>
          <a:spLocks/>
        </xdr:cNvSpPr>
      </xdr:nvSpPr>
      <xdr:spPr>
        <a:xfrm>
          <a:off x="3276600" y="6638925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104775</xdr:colOff>
      <xdr:row>23</xdr:row>
      <xdr:rowOff>19050</xdr:rowOff>
    </xdr:from>
    <xdr:ext cx="285750" cy="247650"/>
    <xdr:sp>
      <xdr:nvSpPr>
        <xdr:cNvPr id="74" name="Oval 102"/>
        <xdr:cNvSpPr>
          <a:spLocks/>
        </xdr:cNvSpPr>
      </xdr:nvSpPr>
      <xdr:spPr>
        <a:xfrm>
          <a:off x="4772025" y="5981700"/>
          <a:ext cx="285750" cy="2476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24</xdr:row>
      <xdr:rowOff>38100</xdr:rowOff>
    </xdr:from>
    <xdr:to>
      <xdr:col>7</xdr:col>
      <xdr:colOff>247650</xdr:colOff>
      <xdr:row>24</xdr:row>
      <xdr:rowOff>114300</xdr:rowOff>
    </xdr:to>
    <xdr:sp>
      <xdr:nvSpPr>
        <xdr:cNvPr id="75" name="Line 103"/>
        <xdr:cNvSpPr>
          <a:spLocks/>
        </xdr:cNvSpPr>
      </xdr:nvSpPr>
      <xdr:spPr>
        <a:xfrm flipH="1">
          <a:off x="4914900" y="62293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104775</xdr:colOff>
      <xdr:row>20</xdr:row>
      <xdr:rowOff>9525</xdr:rowOff>
    </xdr:from>
    <xdr:ext cx="285750" cy="247650"/>
    <xdr:sp>
      <xdr:nvSpPr>
        <xdr:cNvPr id="76" name="Oval 104"/>
        <xdr:cNvSpPr>
          <a:spLocks/>
        </xdr:cNvSpPr>
      </xdr:nvSpPr>
      <xdr:spPr>
        <a:xfrm>
          <a:off x="6257925" y="5286375"/>
          <a:ext cx="285750" cy="2476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21</xdr:row>
      <xdr:rowOff>28575</xdr:rowOff>
    </xdr:from>
    <xdr:to>
      <xdr:col>9</xdr:col>
      <xdr:colOff>247650</xdr:colOff>
      <xdr:row>21</xdr:row>
      <xdr:rowOff>114300</xdr:rowOff>
    </xdr:to>
    <xdr:sp>
      <xdr:nvSpPr>
        <xdr:cNvPr id="77" name="Line 105"/>
        <xdr:cNvSpPr>
          <a:spLocks/>
        </xdr:cNvSpPr>
      </xdr:nvSpPr>
      <xdr:spPr>
        <a:xfrm flipH="1">
          <a:off x="6400800" y="55340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11</xdr:col>
      <xdr:colOff>266700</xdr:colOff>
      <xdr:row>34</xdr:row>
      <xdr:rowOff>114300</xdr:rowOff>
    </xdr:to>
    <xdr:sp>
      <xdr:nvSpPr>
        <xdr:cNvPr id="78" name="Line 106"/>
        <xdr:cNvSpPr>
          <a:spLocks/>
        </xdr:cNvSpPr>
      </xdr:nvSpPr>
      <xdr:spPr>
        <a:xfrm>
          <a:off x="4933950" y="76771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29</xdr:row>
      <xdr:rowOff>114300</xdr:rowOff>
    </xdr:from>
    <xdr:to>
      <xdr:col>6</xdr:col>
      <xdr:colOff>476250</xdr:colOff>
      <xdr:row>29</xdr:row>
      <xdr:rowOff>209550</xdr:rowOff>
    </xdr:to>
    <xdr:sp>
      <xdr:nvSpPr>
        <xdr:cNvPr id="79" name="Line 107"/>
        <xdr:cNvSpPr>
          <a:spLocks/>
        </xdr:cNvSpPr>
      </xdr:nvSpPr>
      <xdr:spPr>
        <a:xfrm flipH="1">
          <a:off x="4171950" y="7448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342900</xdr:colOff>
      <xdr:row>29</xdr:row>
      <xdr:rowOff>209550</xdr:rowOff>
    </xdr:from>
    <xdr:ext cx="285750" cy="247650"/>
    <xdr:sp>
      <xdr:nvSpPr>
        <xdr:cNvPr id="80" name="Oval 108"/>
        <xdr:cNvSpPr>
          <a:spLocks/>
        </xdr:cNvSpPr>
      </xdr:nvSpPr>
      <xdr:spPr>
        <a:xfrm>
          <a:off x="4038600" y="754380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35</xdr:row>
      <xdr:rowOff>114300</xdr:rowOff>
    </xdr:from>
    <xdr:to>
      <xdr:col>9</xdr:col>
      <xdr:colOff>247650</xdr:colOff>
      <xdr:row>35</xdr:row>
      <xdr:rowOff>209550</xdr:rowOff>
    </xdr:to>
    <xdr:sp>
      <xdr:nvSpPr>
        <xdr:cNvPr id="81" name="Line 109"/>
        <xdr:cNvSpPr>
          <a:spLocks/>
        </xdr:cNvSpPr>
      </xdr:nvSpPr>
      <xdr:spPr>
        <a:xfrm flipH="1">
          <a:off x="6400800" y="8820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104775</xdr:colOff>
      <xdr:row>35</xdr:row>
      <xdr:rowOff>209550</xdr:rowOff>
    </xdr:from>
    <xdr:ext cx="285750" cy="238125"/>
    <xdr:sp>
      <xdr:nvSpPr>
        <xdr:cNvPr id="82" name="Oval 110"/>
        <xdr:cNvSpPr>
          <a:spLocks/>
        </xdr:cNvSpPr>
      </xdr:nvSpPr>
      <xdr:spPr>
        <a:xfrm>
          <a:off x="6257925" y="89154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247650</xdr:colOff>
      <xdr:row>40</xdr:row>
      <xdr:rowOff>114300</xdr:rowOff>
    </xdr:from>
    <xdr:to>
      <xdr:col>11</xdr:col>
      <xdr:colOff>247650</xdr:colOff>
      <xdr:row>40</xdr:row>
      <xdr:rowOff>209550</xdr:rowOff>
    </xdr:to>
    <xdr:sp>
      <xdr:nvSpPr>
        <xdr:cNvPr id="83" name="Line 111"/>
        <xdr:cNvSpPr>
          <a:spLocks/>
        </xdr:cNvSpPr>
      </xdr:nvSpPr>
      <xdr:spPr>
        <a:xfrm flipH="1">
          <a:off x="7886700" y="9963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104775</xdr:colOff>
      <xdr:row>40</xdr:row>
      <xdr:rowOff>209550</xdr:rowOff>
    </xdr:from>
    <xdr:ext cx="285750" cy="238125"/>
    <xdr:sp>
      <xdr:nvSpPr>
        <xdr:cNvPr id="84" name="Oval 112"/>
        <xdr:cNvSpPr>
          <a:spLocks/>
        </xdr:cNvSpPr>
      </xdr:nvSpPr>
      <xdr:spPr>
        <a:xfrm>
          <a:off x="7743825" y="100584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247650</xdr:colOff>
      <xdr:row>46</xdr:row>
      <xdr:rowOff>114300</xdr:rowOff>
    </xdr:from>
    <xdr:to>
      <xdr:col>13</xdr:col>
      <xdr:colOff>247650</xdr:colOff>
      <xdr:row>46</xdr:row>
      <xdr:rowOff>190500</xdr:rowOff>
    </xdr:to>
    <xdr:sp>
      <xdr:nvSpPr>
        <xdr:cNvPr id="85" name="Line 113"/>
        <xdr:cNvSpPr>
          <a:spLocks/>
        </xdr:cNvSpPr>
      </xdr:nvSpPr>
      <xdr:spPr>
        <a:xfrm flipH="1">
          <a:off x="9372600" y="11334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104775</xdr:colOff>
      <xdr:row>46</xdr:row>
      <xdr:rowOff>190500</xdr:rowOff>
    </xdr:from>
    <xdr:ext cx="285750" cy="247650"/>
    <xdr:sp>
      <xdr:nvSpPr>
        <xdr:cNvPr id="86" name="Oval 114"/>
        <xdr:cNvSpPr>
          <a:spLocks/>
        </xdr:cNvSpPr>
      </xdr:nvSpPr>
      <xdr:spPr>
        <a:xfrm>
          <a:off x="9229725" y="1141095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514350" cy="228600"/>
    <xdr:sp>
      <xdr:nvSpPr>
        <xdr:cNvPr id="87" name="text 3062"/>
        <xdr:cNvSpPr txBox="1">
          <a:spLocks noChangeArrowheads="1"/>
        </xdr:cNvSpPr>
      </xdr:nvSpPr>
      <xdr:spPr>
        <a:xfrm>
          <a:off x="10610850" y="11906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6</xdr:col>
      <xdr:colOff>571500</xdr:colOff>
      <xdr:row>37</xdr:row>
      <xdr:rowOff>114300</xdr:rowOff>
    </xdr:from>
    <xdr:to>
      <xdr:col>7</xdr:col>
      <xdr:colOff>247650</xdr:colOff>
      <xdr:row>37</xdr:row>
      <xdr:rowOff>114300</xdr:rowOff>
    </xdr:to>
    <xdr:sp>
      <xdr:nvSpPr>
        <xdr:cNvPr id="88" name="Line 116"/>
        <xdr:cNvSpPr>
          <a:spLocks/>
        </xdr:cNvSpPr>
      </xdr:nvSpPr>
      <xdr:spPr>
        <a:xfrm>
          <a:off x="4267200" y="9277350"/>
          <a:ext cx="64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10</xdr:col>
      <xdr:colOff>495300</xdr:colOff>
      <xdr:row>30</xdr:row>
      <xdr:rowOff>209550</xdr:rowOff>
    </xdr:to>
    <xdr:sp>
      <xdr:nvSpPr>
        <xdr:cNvPr id="89" name="Line 117"/>
        <xdr:cNvSpPr>
          <a:spLocks/>
        </xdr:cNvSpPr>
      </xdr:nvSpPr>
      <xdr:spPr>
        <a:xfrm flipH="1">
          <a:off x="7162800" y="7677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30</xdr:row>
      <xdr:rowOff>209550</xdr:rowOff>
    </xdr:from>
    <xdr:ext cx="323850" cy="276225"/>
    <xdr:sp>
      <xdr:nvSpPr>
        <xdr:cNvPr id="90" name="Oval 118"/>
        <xdr:cNvSpPr>
          <a:spLocks/>
        </xdr:cNvSpPr>
      </xdr:nvSpPr>
      <xdr:spPr>
        <a:xfrm>
          <a:off x="6991350" y="7772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323850</xdr:colOff>
      <xdr:row>33</xdr:row>
      <xdr:rowOff>209550</xdr:rowOff>
    </xdr:from>
    <xdr:ext cx="323850" cy="276225"/>
    <xdr:sp>
      <xdr:nvSpPr>
        <xdr:cNvPr id="91" name="Oval 119"/>
        <xdr:cNvSpPr>
          <a:spLocks/>
        </xdr:cNvSpPr>
      </xdr:nvSpPr>
      <xdr:spPr>
        <a:xfrm>
          <a:off x="8477250" y="8458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323850</xdr:colOff>
      <xdr:row>36</xdr:row>
      <xdr:rowOff>209550</xdr:rowOff>
    </xdr:from>
    <xdr:ext cx="323850" cy="276225"/>
    <xdr:sp>
      <xdr:nvSpPr>
        <xdr:cNvPr id="92" name="Oval 120"/>
        <xdr:cNvSpPr>
          <a:spLocks/>
        </xdr:cNvSpPr>
      </xdr:nvSpPr>
      <xdr:spPr>
        <a:xfrm>
          <a:off x="9963150" y="91440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323850</xdr:colOff>
      <xdr:row>39</xdr:row>
      <xdr:rowOff>209550</xdr:rowOff>
    </xdr:from>
    <xdr:ext cx="323850" cy="276225"/>
    <xdr:sp>
      <xdr:nvSpPr>
        <xdr:cNvPr id="93" name="Oval 121"/>
        <xdr:cNvSpPr>
          <a:spLocks/>
        </xdr:cNvSpPr>
      </xdr:nvSpPr>
      <xdr:spPr>
        <a:xfrm>
          <a:off x="11449050" y="98298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30</xdr:row>
      <xdr:rowOff>28575</xdr:rowOff>
    </xdr:from>
    <xdr:to>
      <xdr:col>7</xdr:col>
      <xdr:colOff>266700</xdr:colOff>
      <xdr:row>30</xdr:row>
      <xdr:rowOff>114300</xdr:rowOff>
    </xdr:to>
    <xdr:sp>
      <xdr:nvSpPr>
        <xdr:cNvPr id="94" name="Line 122"/>
        <xdr:cNvSpPr>
          <a:spLocks/>
        </xdr:cNvSpPr>
      </xdr:nvSpPr>
      <xdr:spPr>
        <a:xfrm flipH="1">
          <a:off x="4933950" y="7591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95250</xdr:colOff>
      <xdr:row>28</xdr:row>
      <xdr:rowOff>209550</xdr:rowOff>
    </xdr:from>
    <xdr:ext cx="323850" cy="276225"/>
    <xdr:sp>
      <xdr:nvSpPr>
        <xdr:cNvPr id="95" name="Oval 123"/>
        <xdr:cNvSpPr>
          <a:spLocks/>
        </xdr:cNvSpPr>
      </xdr:nvSpPr>
      <xdr:spPr>
        <a:xfrm>
          <a:off x="4762500" y="7315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247650</xdr:colOff>
      <xdr:row>40</xdr:row>
      <xdr:rowOff>114300</xdr:rowOff>
    </xdr:from>
    <xdr:to>
      <xdr:col>13</xdr:col>
      <xdr:colOff>247650</xdr:colOff>
      <xdr:row>46</xdr:row>
      <xdr:rowOff>114300</xdr:rowOff>
    </xdr:to>
    <xdr:sp>
      <xdr:nvSpPr>
        <xdr:cNvPr id="96" name="Line 124"/>
        <xdr:cNvSpPr>
          <a:spLocks/>
        </xdr:cNvSpPr>
      </xdr:nvSpPr>
      <xdr:spPr>
        <a:xfrm>
          <a:off x="7886700" y="9963150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40</xdr:row>
      <xdr:rowOff>0</xdr:rowOff>
    </xdr:from>
    <xdr:ext cx="514350" cy="228600"/>
    <xdr:sp>
      <xdr:nvSpPr>
        <xdr:cNvPr id="97" name="text 3085"/>
        <xdr:cNvSpPr txBox="1">
          <a:spLocks noChangeArrowheads="1"/>
        </xdr:cNvSpPr>
      </xdr:nvSpPr>
      <xdr:spPr>
        <a:xfrm>
          <a:off x="615315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a</a:t>
          </a:r>
        </a:p>
      </xdr:txBody>
    </xdr:sp>
    <xdr:clientData/>
  </xdr:oneCellAnchor>
  <xdr:twoCellAnchor>
    <xdr:from>
      <xdr:col>45</xdr:col>
      <xdr:colOff>495300</xdr:colOff>
      <xdr:row>29</xdr:row>
      <xdr:rowOff>114300</xdr:rowOff>
    </xdr:from>
    <xdr:to>
      <xdr:col>51</xdr:col>
      <xdr:colOff>876300</xdr:colOff>
      <xdr:row>29</xdr:row>
      <xdr:rowOff>114300</xdr:rowOff>
    </xdr:to>
    <xdr:sp>
      <xdr:nvSpPr>
        <xdr:cNvPr id="98" name="Line 126"/>
        <xdr:cNvSpPr>
          <a:spLocks/>
        </xdr:cNvSpPr>
      </xdr:nvSpPr>
      <xdr:spPr>
        <a:xfrm>
          <a:off x="36747450" y="7448550"/>
          <a:ext cx="483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33</xdr:row>
      <xdr:rowOff>114300</xdr:rowOff>
    </xdr:from>
    <xdr:to>
      <xdr:col>56</xdr:col>
      <xdr:colOff>266700</xdr:colOff>
      <xdr:row>33</xdr:row>
      <xdr:rowOff>114300</xdr:rowOff>
    </xdr:to>
    <xdr:sp>
      <xdr:nvSpPr>
        <xdr:cNvPr id="99" name="Line 127"/>
        <xdr:cNvSpPr>
          <a:spLocks/>
        </xdr:cNvSpPr>
      </xdr:nvSpPr>
      <xdr:spPr>
        <a:xfrm>
          <a:off x="35261550" y="8362950"/>
          <a:ext cx="9658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33</xdr:row>
      <xdr:rowOff>38100</xdr:rowOff>
    </xdr:from>
    <xdr:to>
      <xdr:col>51</xdr:col>
      <xdr:colOff>495300</xdr:colOff>
      <xdr:row>33</xdr:row>
      <xdr:rowOff>114300</xdr:rowOff>
    </xdr:to>
    <xdr:sp>
      <xdr:nvSpPr>
        <xdr:cNvPr id="100" name="Line 128"/>
        <xdr:cNvSpPr>
          <a:spLocks/>
        </xdr:cNvSpPr>
      </xdr:nvSpPr>
      <xdr:spPr>
        <a:xfrm>
          <a:off x="41205150" y="8286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33</xdr:row>
      <xdr:rowOff>38100</xdr:rowOff>
    </xdr:from>
    <xdr:to>
      <xdr:col>52</xdr:col>
      <xdr:colOff>266700</xdr:colOff>
      <xdr:row>33</xdr:row>
      <xdr:rowOff>114300</xdr:rowOff>
    </xdr:to>
    <xdr:sp>
      <xdr:nvSpPr>
        <xdr:cNvPr id="101" name="Line 129"/>
        <xdr:cNvSpPr>
          <a:spLocks/>
        </xdr:cNvSpPr>
      </xdr:nvSpPr>
      <xdr:spPr>
        <a:xfrm>
          <a:off x="41948100" y="8286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36</xdr:row>
      <xdr:rowOff>114300</xdr:rowOff>
    </xdr:from>
    <xdr:to>
      <xdr:col>49</xdr:col>
      <xdr:colOff>495300</xdr:colOff>
      <xdr:row>36</xdr:row>
      <xdr:rowOff>209550</xdr:rowOff>
    </xdr:to>
    <xdr:sp>
      <xdr:nvSpPr>
        <xdr:cNvPr id="102" name="Line 130"/>
        <xdr:cNvSpPr>
          <a:spLocks/>
        </xdr:cNvSpPr>
      </xdr:nvSpPr>
      <xdr:spPr>
        <a:xfrm flipH="1">
          <a:off x="39719250" y="9048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37</xdr:row>
      <xdr:rowOff>28575</xdr:rowOff>
    </xdr:from>
    <xdr:to>
      <xdr:col>48</xdr:col>
      <xdr:colOff>266700</xdr:colOff>
      <xdr:row>37</xdr:row>
      <xdr:rowOff>114300</xdr:rowOff>
    </xdr:to>
    <xdr:sp>
      <xdr:nvSpPr>
        <xdr:cNvPr id="103" name="Line 131"/>
        <xdr:cNvSpPr>
          <a:spLocks/>
        </xdr:cNvSpPr>
      </xdr:nvSpPr>
      <xdr:spPr>
        <a:xfrm>
          <a:off x="38976300" y="9191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33</xdr:row>
      <xdr:rowOff>114300</xdr:rowOff>
    </xdr:from>
    <xdr:to>
      <xdr:col>43</xdr:col>
      <xdr:colOff>495300</xdr:colOff>
      <xdr:row>33</xdr:row>
      <xdr:rowOff>209550</xdr:rowOff>
    </xdr:to>
    <xdr:sp>
      <xdr:nvSpPr>
        <xdr:cNvPr id="104" name="Line 132"/>
        <xdr:cNvSpPr>
          <a:spLocks/>
        </xdr:cNvSpPr>
      </xdr:nvSpPr>
      <xdr:spPr>
        <a:xfrm flipH="1">
          <a:off x="35261550" y="8362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323850</xdr:colOff>
      <xdr:row>33</xdr:row>
      <xdr:rowOff>209550</xdr:rowOff>
    </xdr:from>
    <xdr:ext cx="323850" cy="276225"/>
    <xdr:sp>
      <xdr:nvSpPr>
        <xdr:cNvPr id="105" name="Oval 133"/>
        <xdr:cNvSpPr>
          <a:spLocks/>
        </xdr:cNvSpPr>
      </xdr:nvSpPr>
      <xdr:spPr>
        <a:xfrm>
          <a:off x="35090100" y="8458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495300</xdr:colOff>
      <xdr:row>47</xdr:row>
      <xdr:rowOff>114300</xdr:rowOff>
    </xdr:from>
    <xdr:to>
      <xdr:col>41</xdr:col>
      <xdr:colOff>495300</xdr:colOff>
      <xdr:row>47</xdr:row>
      <xdr:rowOff>209550</xdr:rowOff>
    </xdr:to>
    <xdr:sp>
      <xdr:nvSpPr>
        <xdr:cNvPr id="106" name="Line 134"/>
        <xdr:cNvSpPr>
          <a:spLocks/>
        </xdr:cNvSpPr>
      </xdr:nvSpPr>
      <xdr:spPr>
        <a:xfrm flipH="1">
          <a:off x="33775650" y="11563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323850</xdr:colOff>
      <xdr:row>47</xdr:row>
      <xdr:rowOff>209550</xdr:rowOff>
    </xdr:from>
    <xdr:ext cx="323850" cy="276225"/>
    <xdr:sp>
      <xdr:nvSpPr>
        <xdr:cNvPr id="107" name="Oval 135"/>
        <xdr:cNvSpPr>
          <a:spLocks/>
        </xdr:cNvSpPr>
      </xdr:nvSpPr>
      <xdr:spPr>
        <a:xfrm>
          <a:off x="33604200" y="116586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504825</xdr:colOff>
      <xdr:row>42</xdr:row>
      <xdr:rowOff>114300</xdr:rowOff>
    </xdr:from>
    <xdr:to>
      <xdr:col>31</xdr:col>
      <xdr:colOff>504825</xdr:colOff>
      <xdr:row>42</xdr:row>
      <xdr:rowOff>209550</xdr:rowOff>
    </xdr:to>
    <xdr:sp>
      <xdr:nvSpPr>
        <xdr:cNvPr id="108" name="Line 136"/>
        <xdr:cNvSpPr>
          <a:spLocks/>
        </xdr:cNvSpPr>
      </xdr:nvSpPr>
      <xdr:spPr>
        <a:xfrm flipH="1">
          <a:off x="24984075" y="10420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39</xdr:row>
      <xdr:rowOff>114300</xdr:rowOff>
    </xdr:from>
    <xdr:to>
      <xdr:col>33</xdr:col>
      <xdr:colOff>161925</xdr:colOff>
      <xdr:row>39</xdr:row>
      <xdr:rowOff>209550</xdr:rowOff>
    </xdr:to>
    <xdr:sp>
      <xdr:nvSpPr>
        <xdr:cNvPr id="109" name="Line 137"/>
        <xdr:cNvSpPr>
          <a:spLocks/>
        </xdr:cNvSpPr>
      </xdr:nvSpPr>
      <xdr:spPr>
        <a:xfrm flipH="1">
          <a:off x="26584275" y="9734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33</xdr:row>
      <xdr:rowOff>114300</xdr:rowOff>
    </xdr:from>
    <xdr:to>
      <xdr:col>51</xdr:col>
      <xdr:colOff>495300</xdr:colOff>
      <xdr:row>36</xdr:row>
      <xdr:rowOff>114300</xdr:rowOff>
    </xdr:to>
    <xdr:sp>
      <xdr:nvSpPr>
        <xdr:cNvPr id="110" name="Line 138"/>
        <xdr:cNvSpPr>
          <a:spLocks/>
        </xdr:cNvSpPr>
      </xdr:nvSpPr>
      <xdr:spPr>
        <a:xfrm flipV="1">
          <a:off x="39719250" y="83629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114300</xdr:rowOff>
    </xdr:from>
    <xdr:to>
      <xdr:col>33</xdr:col>
      <xdr:colOff>161925</xdr:colOff>
      <xdr:row>39</xdr:row>
      <xdr:rowOff>114300</xdr:rowOff>
    </xdr:to>
    <xdr:sp>
      <xdr:nvSpPr>
        <xdr:cNvPr id="111" name="Line 139"/>
        <xdr:cNvSpPr>
          <a:spLocks/>
        </xdr:cNvSpPr>
      </xdr:nvSpPr>
      <xdr:spPr>
        <a:xfrm flipV="1">
          <a:off x="23507700" y="9734550"/>
          <a:ext cx="30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48</xdr:row>
      <xdr:rowOff>114300</xdr:rowOff>
    </xdr:from>
    <xdr:to>
      <xdr:col>39</xdr:col>
      <xdr:colOff>495300</xdr:colOff>
      <xdr:row>48</xdr:row>
      <xdr:rowOff>114300</xdr:rowOff>
    </xdr:to>
    <xdr:sp>
      <xdr:nvSpPr>
        <xdr:cNvPr id="112" name="Line 140"/>
        <xdr:cNvSpPr>
          <a:spLocks/>
        </xdr:cNvSpPr>
      </xdr:nvSpPr>
      <xdr:spPr>
        <a:xfrm flipV="1">
          <a:off x="23507700" y="11791950"/>
          <a:ext cx="878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48</xdr:row>
      <xdr:rowOff>114300</xdr:rowOff>
    </xdr:from>
    <xdr:to>
      <xdr:col>29</xdr:col>
      <xdr:colOff>0</xdr:colOff>
      <xdr:row>48</xdr:row>
      <xdr:rowOff>114300</xdr:rowOff>
    </xdr:to>
    <xdr:sp>
      <xdr:nvSpPr>
        <xdr:cNvPr id="113" name="Line 141"/>
        <xdr:cNvSpPr>
          <a:spLocks/>
        </xdr:cNvSpPr>
      </xdr:nvSpPr>
      <xdr:spPr>
        <a:xfrm>
          <a:off x="16087725" y="11791950"/>
          <a:ext cx="675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39</xdr:row>
      <xdr:rowOff>114300</xdr:rowOff>
    </xdr:from>
    <xdr:to>
      <xdr:col>29</xdr:col>
      <xdr:colOff>0</xdr:colOff>
      <xdr:row>39</xdr:row>
      <xdr:rowOff>114300</xdr:rowOff>
    </xdr:to>
    <xdr:sp>
      <xdr:nvSpPr>
        <xdr:cNvPr id="114" name="Line 142"/>
        <xdr:cNvSpPr>
          <a:spLocks/>
        </xdr:cNvSpPr>
      </xdr:nvSpPr>
      <xdr:spPr>
        <a:xfrm>
          <a:off x="11620500" y="9734550"/>
          <a:ext cx="1122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45</xdr:row>
      <xdr:rowOff>114300</xdr:rowOff>
    </xdr:from>
    <xdr:to>
      <xdr:col>29</xdr:col>
      <xdr:colOff>0</xdr:colOff>
      <xdr:row>45</xdr:row>
      <xdr:rowOff>114300</xdr:rowOff>
    </xdr:to>
    <xdr:sp>
      <xdr:nvSpPr>
        <xdr:cNvPr id="115" name="Line 143"/>
        <xdr:cNvSpPr>
          <a:spLocks/>
        </xdr:cNvSpPr>
      </xdr:nvSpPr>
      <xdr:spPr>
        <a:xfrm>
          <a:off x="14601825" y="11106150"/>
          <a:ext cx="823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114300</xdr:rowOff>
    </xdr:from>
    <xdr:to>
      <xdr:col>40</xdr:col>
      <xdr:colOff>266700</xdr:colOff>
      <xdr:row>45</xdr:row>
      <xdr:rowOff>114300</xdr:rowOff>
    </xdr:to>
    <xdr:sp>
      <xdr:nvSpPr>
        <xdr:cNvPr id="116" name="Line 144"/>
        <xdr:cNvSpPr>
          <a:spLocks/>
        </xdr:cNvSpPr>
      </xdr:nvSpPr>
      <xdr:spPr>
        <a:xfrm flipV="1">
          <a:off x="23507700" y="11106150"/>
          <a:ext cx="952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39</xdr:row>
      <xdr:rowOff>114300</xdr:rowOff>
    </xdr:from>
    <xdr:to>
      <xdr:col>46</xdr:col>
      <xdr:colOff>266700</xdr:colOff>
      <xdr:row>42</xdr:row>
      <xdr:rowOff>114300</xdr:rowOff>
    </xdr:to>
    <xdr:sp>
      <xdr:nvSpPr>
        <xdr:cNvPr id="117" name="Line 145"/>
        <xdr:cNvSpPr>
          <a:spLocks/>
        </xdr:cNvSpPr>
      </xdr:nvSpPr>
      <xdr:spPr>
        <a:xfrm flipV="1">
          <a:off x="32299275" y="9734550"/>
          <a:ext cx="5191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36</xdr:row>
      <xdr:rowOff>114300</xdr:rowOff>
    </xdr:from>
    <xdr:to>
      <xdr:col>49</xdr:col>
      <xdr:colOff>495300</xdr:colOff>
      <xdr:row>45</xdr:row>
      <xdr:rowOff>114300</xdr:rowOff>
    </xdr:to>
    <xdr:sp>
      <xdr:nvSpPr>
        <xdr:cNvPr id="118" name="Line 146"/>
        <xdr:cNvSpPr>
          <a:spLocks/>
        </xdr:cNvSpPr>
      </xdr:nvSpPr>
      <xdr:spPr>
        <a:xfrm flipH="1">
          <a:off x="33032700" y="9048750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39</xdr:row>
      <xdr:rowOff>28575</xdr:rowOff>
    </xdr:from>
    <xdr:to>
      <xdr:col>46</xdr:col>
      <xdr:colOff>266700</xdr:colOff>
      <xdr:row>39</xdr:row>
      <xdr:rowOff>114300</xdr:rowOff>
    </xdr:to>
    <xdr:sp>
      <xdr:nvSpPr>
        <xdr:cNvPr id="119" name="Line 147"/>
        <xdr:cNvSpPr>
          <a:spLocks/>
        </xdr:cNvSpPr>
      </xdr:nvSpPr>
      <xdr:spPr>
        <a:xfrm>
          <a:off x="37490400" y="9648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40</xdr:row>
      <xdr:rowOff>114300</xdr:rowOff>
    </xdr:from>
    <xdr:to>
      <xdr:col>45</xdr:col>
      <xdr:colOff>495300</xdr:colOff>
      <xdr:row>40</xdr:row>
      <xdr:rowOff>209550</xdr:rowOff>
    </xdr:to>
    <xdr:sp>
      <xdr:nvSpPr>
        <xdr:cNvPr id="120" name="Line 148"/>
        <xdr:cNvSpPr>
          <a:spLocks/>
        </xdr:cNvSpPr>
      </xdr:nvSpPr>
      <xdr:spPr>
        <a:xfrm flipH="1">
          <a:off x="36747450" y="9963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323850</xdr:colOff>
      <xdr:row>40</xdr:row>
      <xdr:rowOff>209550</xdr:rowOff>
    </xdr:from>
    <xdr:ext cx="323850" cy="285750"/>
    <xdr:sp>
      <xdr:nvSpPr>
        <xdr:cNvPr id="121" name="Oval 149"/>
        <xdr:cNvSpPr>
          <a:spLocks/>
        </xdr:cNvSpPr>
      </xdr:nvSpPr>
      <xdr:spPr>
        <a:xfrm>
          <a:off x="36576000" y="100584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695325</xdr:colOff>
      <xdr:row>40</xdr:row>
      <xdr:rowOff>114300</xdr:rowOff>
    </xdr:from>
    <xdr:to>
      <xdr:col>45</xdr:col>
      <xdr:colOff>495300</xdr:colOff>
      <xdr:row>50</xdr:row>
      <xdr:rowOff>114300</xdr:rowOff>
    </xdr:to>
    <xdr:sp>
      <xdr:nvSpPr>
        <xdr:cNvPr id="122" name="Line 150"/>
        <xdr:cNvSpPr>
          <a:spLocks/>
        </xdr:cNvSpPr>
      </xdr:nvSpPr>
      <xdr:spPr>
        <a:xfrm flipH="1">
          <a:off x="32489775" y="9963150"/>
          <a:ext cx="4257675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45</xdr:row>
      <xdr:rowOff>171450</xdr:rowOff>
    </xdr:from>
    <xdr:to>
      <xdr:col>42</xdr:col>
      <xdr:colOff>247650</xdr:colOff>
      <xdr:row>48</xdr:row>
      <xdr:rowOff>114300</xdr:rowOff>
    </xdr:to>
    <xdr:sp>
      <xdr:nvSpPr>
        <xdr:cNvPr id="123" name="Line 151"/>
        <xdr:cNvSpPr>
          <a:spLocks/>
        </xdr:cNvSpPr>
      </xdr:nvSpPr>
      <xdr:spPr>
        <a:xfrm flipH="1">
          <a:off x="32289750" y="11163300"/>
          <a:ext cx="2209800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37</xdr:row>
      <xdr:rowOff>114300</xdr:rowOff>
    </xdr:from>
    <xdr:to>
      <xdr:col>48</xdr:col>
      <xdr:colOff>266700</xdr:colOff>
      <xdr:row>58</xdr:row>
      <xdr:rowOff>114300</xdr:rowOff>
    </xdr:to>
    <xdr:sp>
      <xdr:nvSpPr>
        <xdr:cNvPr id="124" name="Line 152"/>
        <xdr:cNvSpPr>
          <a:spLocks/>
        </xdr:cNvSpPr>
      </xdr:nvSpPr>
      <xdr:spPr>
        <a:xfrm flipH="1">
          <a:off x="32270700" y="9277350"/>
          <a:ext cx="6705600" cy="4800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56</xdr:row>
      <xdr:rowOff>114300</xdr:rowOff>
    </xdr:from>
    <xdr:to>
      <xdr:col>38</xdr:col>
      <xdr:colOff>514350</xdr:colOff>
      <xdr:row>56</xdr:row>
      <xdr:rowOff>114300</xdr:rowOff>
    </xdr:to>
    <xdr:sp>
      <xdr:nvSpPr>
        <xdr:cNvPr id="125" name="Line 153"/>
        <xdr:cNvSpPr>
          <a:spLocks/>
        </xdr:cNvSpPr>
      </xdr:nvSpPr>
      <xdr:spPr>
        <a:xfrm>
          <a:off x="26050875" y="13620750"/>
          <a:ext cx="5743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52</xdr:row>
      <xdr:rowOff>114300</xdr:rowOff>
    </xdr:from>
    <xdr:to>
      <xdr:col>39</xdr:col>
      <xdr:colOff>476250</xdr:colOff>
      <xdr:row>52</xdr:row>
      <xdr:rowOff>209550</xdr:rowOff>
    </xdr:to>
    <xdr:sp>
      <xdr:nvSpPr>
        <xdr:cNvPr id="126" name="Line 154"/>
        <xdr:cNvSpPr>
          <a:spLocks/>
        </xdr:cNvSpPr>
      </xdr:nvSpPr>
      <xdr:spPr>
        <a:xfrm flipH="1">
          <a:off x="32270700" y="12706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342900</xdr:colOff>
      <xdr:row>52</xdr:row>
      <xdr:rowOff>209550</xdr:rowOff>
    </xdr:from>
    <xdr:ext cx="285750" cy="238125"/>
    <xdr:sp>
      <xdr:nvSpPr>
        <xdr:cNvPr id="127" name="Oval 155"/>
        <xdr:cNvSpPr>
          <a:spLocks/>
        </xdr:cNvSpPr>
      </xdr:nvSpPr>
      <xdr:spPr>
        <a:xfrm>
          <a:off x="32137350" y="1280160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0</xdr:colOff>
      <xdr:row>50</xdr:row>
      <xdr:rowOff>114300</xdr:rowOff>
    </xdr:from>
    <xdr:to>
      <xdr:col>39</xdr:col>
      <xdr:colOff>695325</xdr:colOff>
      <xdr:row>50</xdr:row>
      <xdr:rowOff>114300</xdr:rowOff>
    </xdr:to>
    <xdr:sp>
      <xdr:nvSpPr>
        <xdr:cNvPr id="128" name="Line 156"/>
        <xdr:cNvSpPr>
          <a:spLocks/>
        </xdr:cNvSpPr>
      </xdr:nvSpPr>
      <xdr:spPr>
        <a:xfrm flipV="1">
          <a:off x="23507700" y="12249150"/>
          <a:ext cx="898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752475</xdr:colOff>
      <xdr:row>50</xdr:row>
      <xdr:rowOff>114300</xdr:rowOff>
    </xdr:from>
    <xdr:to>
      <xdr:col>29</xdr:col>
      <xdr:colOff>0</xdr:colOff>
      <xdr:row>50</xdr:row>
      <xdr:rowOff>114300</xdr:rowOff>
    </xdr:to>
    <xdr:sp>
      <xdr:nvSpPr>
        <xdr:cNvPr id="129" name="Line 157"/>
        <xdr:cNvSpPr>
          <a:spLocks/>
        </xdr:cNvSpPr>
      </xdr:nvSpPr>
      <xdr:spPr>
        <a:xfrm>
          <a:off x="15821025" y="12249150"/>
          <a:ext cx="701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42</xdr:row>
      <xdr:rowOff>114300</xdr:rowOff>
    </xdr:from>
    <xdr:to>
      <xdr:col>18</xdr:col>
      <xdr:colOff>504825</xdr:colOff>
      <xdr:row>42</xdr:row>
      <xdr:rowOff>209550</xdr:rowOff>
    </xdr:to>
    <xdr:sp>
      <xdr:nvSpPr>
        <xdr:cNvPr id="130" name="Line 158"/>
        <xdr:cNvSpPr>
          <a:spLocks/>
        </xdr:cNvSpPr>
      </xdr:nvSpPr>
      <xdr:spPr>
        <a:xfrm flipH="1">
          <a:off x="13115925" y="10420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42</xdr:row>
      <xdr:rowOff>209550</xdr:rowOff>
    </xdr:from>
    <xdr:ext cx="323850" cy="266700"/>
    <xdr:sp>
      <xdr:nvSpPr>
        <xdr:cNvPr id="131" name="Oval 159"/>
        <xdr:cNvSpPr>
          <a:spLocks/>
        </xdr:cNvSpPr>
      </xdr:nvSpPr>
      <xdr:spPr>
        <a:xfrm>
          <a:off x="12954000" y="10515600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504825</xdr:colOff>
      <xdr:row>45</xdr:row>
      <xdr:rowOff>114300</xdr:rowOff>
    </xdr:from>
    <xdr:to>
      <xdr:col>20</xdr:col>
      <xdr:colOff>504825</xdr:colOff>
      <xdr:row>45</xdr:row>
      <xdr:rowOff>209550</xdr:rowOff>
    </xdr:to>
    <xdr:sp>
      <xdr:nvSpPr>
        <xdr:cNvPr id="132" name="Line 160"/>
        <xdr:cNvSpPr>
          <a:spLocks/>
        </xdr:cNvSpPr>
      </xdr:nvSpPr>
      <xdr:spPr>
        <a:xfrm flipH="1">
          <a:off x="14601825" y="11106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342900</xdr:colOff>
      <xdr:row>45</xdr:row>
      <xdr:rowOff>209550</xdr:rowOff>
    </xdr:from>
    <xdr:ext cx="323850" cy="276225"/>
    <xdr:sp>
      <xdr:nvSpPr>
        <xdr:cNvPr id="133" name="Oval 161"/>
        <xdr:cNvSpPr>
          <a:spLocks/>
        </xdr:cNvSpPr>
      </xdr:nvSpPr>
      <xdr:spPr>
        <a:xfrm>
          <a:off x="14439900" y="11201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504825</xdr:colOff>
      <xdr:row>30</xdr:row>
      <xdr:rowOff>114300</xdr:rowOff>
    </xdr:from>
    <xdr:to>
      <xdr:col>51</xdr:col>
      <xdr:colOff>866775</xdr:colOff>
      <xdr:row>31</xdr:row>
      <xdr:rowOff>114300</xdr:rowOff>
    </xdr:to>
    <xdr:sp>
      <xdr:nvSpPr>
        <xdr:cNvPr id="134" name="Line 162"/>
        <xdr:cNvSpPr>
          <a:spLocks/>
        </xdr:cNvSpPr>
      </xdr:nvSpPr>
      <xdr:spPr>
        <a:xfrm flipV="1">
          <a:off x="40700325" y="7677150"/>
          <a:ext cx="876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27</xdr:row>
      <xdr:rowOff>114300</xdr:rowOff>
    </xdr:from>
    <xdr:to>
      <xdr:col>52</xdr:col>
      <xdr:colOff>266700</xdr:colOff>
      <xdr:row>30</xdr:row>
      <xdr:rowOff>114300</xdr:rowOff>
    </xdr:to>
    <xdr:sp>
      <xdr:nvSpPr>
        <xdr:cNvPr id="135" name="Line 163"/>
        <xdr:cNvSpPr>
          <a:spLocks/>
        </xdr:cNvSpPr>
      </xdr:nvSpPr>
      <xdr:spPr>
        <a:xfrm flipH="1" flipV="1">
          <a:off x="39719250" y="6991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20</xdr:row>
      <xdr:rowOff>114300</xdr:rowOff>
    </xdr:from>
    <xdr:to>
      <xdr:col>48</xdr:col>
      <xdr:colOff>266700</xdr:colOff>
      <xdr:row>27</xdr:row>
      <xdr:rowOff>114300</xdr:rowOff>
    </xdr:to>
    <xdr:sp>
      <xdr:nvSpPr>
        <xdr:cNvPr id="136" name="Line 164"/>
        <xdr:cNvSpPr>
          <a:spLocks/>
        </xdr:cNvSpPr>
      </xdr:nvSpPr>
      <xdr:spPr>
        <a:xfrm flipV="1">
          <a:off x="33775650" y="5391150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20</xdr:row>
      <xdr:rowOff>114300</xdr:rowOff>
    </xdr:from>
    <xdr:to>
      <xdr:col>56</xdr:col>
      <xdr:colOff>228600</xdr:colOff>
      <xdr:row>20</xdr:row>
      <xdr:rowOff>114300</xdr:rowOff>
    </xdr:to>
    <xdr:sp>
      <xdr:nvSpPr>
        <xdr:cNvPr id="137" name="Line 165"/>
        <xdr:cNvSpPr>
          <a:spLocks/>
        </xdr:cNvSpPr>
      </xdr:nvSpPr>
      <xdr:spPr>
        <a:xfrm flipH="1">
          <a:off x="38976300" y="5391150"/>
          <a:ext cx="5905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31</xdr:row>
      <xdr:rowOff>114300</xdr:rowOff>
    </xdr:from>
    <xdr:to>
      <xdr:col>50</xdr:col>
      <xdr:colOff>504825</xdr:colOff>
      <xdr:row>31</xdr:row>
      <xdr:rowOff>114300</xdr:rowOff>
    </xdr:to>
    <xdr:sp>
      <xdr:nvSpPr>
        <xdr:cNvPr id="138" name="Line 166"/>
        <xdr:cNvSpPr>
          <a:spLocks/>
        </xdr:cNvSpPr>
      </xdr:nvSpPr>
      <xdr:spPr>
        <a:xfrm>
          <a:off x="37490400" y="7905750"/>
          <a:ext cx="320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876300</xdr:colOff>
      <xdr:row>27</xdr:row>
      <xdr:rowOff>19050</xdr:rowOff>
    </xdr:from>
    <xdr:to>
      <xdr:col>54</xdr:col>
      <xdr:colOff>47625</xdr:colOff>
      <xdr:row>29</xdr:row>
      <xdr:rowOff>114300</xdr:rowOff>
    </xdr:to>
    <xdr:sp>
      <xdr:nvSpPr>
        <xdr:cNvPr id="139" name="Line 167"/>
        <xdr:cNvSpPr>
          <a:spLocks/>
        </xdr:cNvSpPr>
      </xdr:nvSpPr>
      <xdr:spPr>
        <a:xfrm flipV="1">
          <a:off x="41586150" y="6896100"/>
          <a:ext cx="16287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304800</xdr:colOff>
      <xdr:row>25</xdr:row>
      <xdr:rowOff>171450</xdr:rowOff>
    </xdr:from>
    <xdr:to>
      <xdr:col>54</xdr:col>
      <xdr:colOff>371475</xdr:colOff>
      <xdr:row>26</xdr:row>
      <xdr:rowOff>161925</xdr:rowOff>
    </xdr:to>
    <xdr:sp>
      <xdr:nvSpPr>
        <xdr:cNvPr id="140" name="Line 168"/>
        <xdr:cNvSpPr>
          <a:spLocks/>
        </xdr:cNvSpPr>
      </xdr:nvSpPr>
      <xdr:spPr>
        <a:xfrm flipH="1" flipV="1">
          <a:off x="42500550" y="6591300"/>
          <a:ext cx="10382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666750</xdr:colOff>
      <xdr:row>23</xdr:row>
      <xdr:rowOff>219075</xdr:rowOff>
    </xdr:from>
    <xdr:to>
      <xdr:col>54</xdr:col>
      <xdr:colOff>419100</xdr:colOff>
      <xdr:row>26</xdr:row>
      <xdr:rowOff>152400</xdr:rowOff>
    </xdr:to>
    <xdr:sp>
      <xdr:nvSpPr>
        <xdr:cNvPr id="141" name="Line 169"/>
        <xdr:cNvSpPr>
          <a:spLocks/>
        </xdr:cNvSpPr>
      </xdr:nvSpPr>
      <xdr:spPr>
        <a:xfrm flipH="1" flipV="1">
          <a:off x="42862500" y="6181725"/>
          <a:ext cx="72390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25</xdr:row>
      <xdr:rowOff>28575</xdr:rowOff>
    </xdr:from>
    <xdr:to>
      <xdr:col>55</xdr:col>
      <xdr:colOff>352425</xdr:colOff>
      <xdr:row>28</xdr:row>
      <xdr:rowOff>85725</xdr:rowOff>
    </xdr:to>
    <xdr:sp>
      <xdr:nvSpPr>
        <xdr:cNvPr id="142" name="Oval 170"/>
        <xdr:cNvSpPr>
          <a:spLocks/>
        </xdr:cNvSpPr>
      </xdr:nvSpPr>
      <xdr:spPr>
        <a:xfrm>
          <a:off x="43176825" y="6448425"/>
          <a:ext cx="857250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29</xdr:row>
      <xdr:rowOff>0</xdr:rowOff>
    </xdr:from>
    <xdr:to>
      <xdr:col>49</xdr:col>
      <xdr:colOff>733425</xdr:colOff>
      <xdr:row>32</xdr:row>
      <xdr:rowOff>0</xdr:rowOff>
    </xdr:to>
    <xdr:sp>
      <xdr:nvSpPr>
        <xdr:cNvPr id="143" name="text 3242"/>
        <xdr:cNvSpPr txBox="1">
          <a:spLocks noChangeArrowheads="1"/>
        </xdr:cNvSpPr>
      </xdr:nvSpPr>
      <xdr:spPr>
        <a:xfrm>
          <a:off x="38128575" y="7334250"/>
          <a:ext cx="18288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Lokomotivní    depo</a:t>
          </a:r>
        </a:p>
      </xdr:txBody>
    </xdr:sp>
    <xdr:clientData/>
  </xdr:twoCellAnchor>
  <xdr:twoCellAnchor>
    <xdr:from>
      <xdr:col>39</xdr:col>
      <xdr:colOff>476250</xdr:colOff>
      <xdr:row>18</xdr:row>
      <xdr:rowOff>114300</xdr:rowOff>
    </xdr:from>
    <xdr:to>
      <xdr:col>43</xdr:col>
      <xdr:colOff>476250</xdr:colOff>
      <xdr:row>22</xdr:row>
      <xdr:rowOff>114300</xdr:rowOff>
    </xdr:to>
    <xdr:sp>
      <xdr:nvSpPr>
        <xdr:cNvPr id="144" name="Line 172"/>
        <xdr:cNvSpPr>
          <a:spLocks/>
        </xdr:cNvSpPr>
      </xdr:nvSpPr>
      <xdr:spPr>
        <a:xfrm>
          <a:off x="32270700" y="4933950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22</xdr:row>
      <xdr:rowOff>114300</xdr:rowOff>
    </xdr:from>
    <xdr:to>
      <xdr:col>46</xdr:col>
      <xdr:colOff>266700</xdr:colOff>
      <xdr:row>22</xdr:row>
      <xdr:rowOff>114300</xdr:rowOff>
    </xdr:to>
    <xdr:sp>
      <xdr:nvSpPr>
        <xdr:cNvPr id="145" name="Line 173"/>
        <xdr:cNvSpPr>
          <a:spLocks/>
        </xdr:cNvSpPr>
      </xdr:nvSpPr>
      <xdr:spPr>
        <a:xfrm flipH="1">
          <a:off x="35242500" y="5848350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161925</xdr:colOff>
      <xdr:row>33</xdr:row>
      <xdr:rowOff>114300</xdr:rowOff>
    </xdr:from>
    <xdr:to>
      <xdr:col>36</xdr:col>
      <xdr:colOff>504825</xdr:colOff>
      <xdr:row>39</xdr:row>
      <xdr:rowOff>114300</xdr:rowOff>
    </xdr:to>
    <xdr:sp>
      <xdr:nvSpPr>
        <xdr:cNvPr id="146" name="Line 174"/>
        <xdr:cNvSpPr>
          <a:spLocks/>
        </xdr:cNvSpPr>
      </xdr:nvSpPr>
      <xdr:spPr>
        <a:xfrm flipH="1">
          <a:off x="26584275" y="8362950"/>
          <a:ext cx="3257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36</xdr:row>
      <xdr:rowOff>0</xdr:rowOff>
    </xdr:from>
    <xdr:ext cx="514350" cy="228600"/>
    <xdr:sp>
      <xdr:nvSpPr>
        <xdr:cNvPr id="147" name="text 3247"/>
        <xdr:cNvSpPr txBox="1">
          <a:spLocks noChangeArrowheads="1"/>
        </xdr:cNvSpPr>
      </xdr:nvSpPr>
      <xdr:spPr>
        <a:xfrm>
          <a:off x="31280100" y="8934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42</xdr:col>
      <xdr:colOff>171450</xdr:colOff>
      <xdr:row>47</xdr:row>
      <xdr:rowOff>133350</xdr:rowOff>
    </xdr:from>
    <xdr:to>
      <xdr:col>42</xdr:col>
      <xdr:colOff>247650</xdr:colOff>
      <xdr:row>47</xdr:row>
      <xdr:rowOff>200025</xdr:rowOff>
    </xdr:to>
    <xdr:sp>
      <xdr:nvSpPr>
        <xdr:cNvPr id="148" name="Line 176"/>
        <xdr:cNvSpPr>
          <a:spLocks/>
        </xdr:cNvSpPr>
      </xdr:nvSpPr>
      <xdr:spPr>
        <a:xfrm>
          <a:off x="34423350" y="11582400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200025</xdr:colOff>
      <xdr:row>47</xdr:row>
      <xdr:rowOff>180975</xdr:rowOff>
    </xdr:from>
    <xdr:ext cx="285750" cy="257175"/>
    <xdr:sp>
      <xdr:nvSpPr>
        <xdr:cNvPr id="149" name="Oval 177"/>
        <xdr:cNvSpPr>
          <a:spLocks/>
        </xdr:cNvSpPr>
      </xdr:nvSpPr>
      <xdr:spPr>
        <a:xfrm>
          <a:off x="34451925" y="11630025"/>
          <a:ext cx="2857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152400</xdr:colOff>
      <xdr:row>47</xdr:row>
      <xdr:rowOff>133350</xdr:rowOff>
    </xdr:from>
    <xdr:to>
      <xdr:col>42</xdr:col>
      <xdr:colOff>171450</xdr:colOff>
      <xdr:row>56</xdr:row>
      <xdr:rowOff>104775</xdr:rowOff>
    </xdr:to>
    <xdr:sp>
      <xdr:nvSpPr>
        <xdr:cNvPr id="150" name="Line 178"/>
        <xdr:cNvSpPr>
          <a:spLocks/>
        </xdr:cNvSpPr>
      </xdr:nvSpPr>
      <xdr:spPr>
        <a:xfrm flipH="1">
          <a:off x="32918400" y="11582400"/>
          <a:ext cx="1504950" cy="20288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31</xdr:row>
      <xdr:rowOff>219075</xdr:rowOff>
    </xdr:from>
    <xdr:ext cx="323850" cy="276225"/>
    <xdr:sp>
      <xdr:nvSpPr>
        <xdr:cNvPr id="151" name="Oval 179"/>
        <xdr:cNvSpPr>
          <a:spLocks/>
        </xdr:cNvSpPr>
      </xdr:nvSpPr>
      <xdr:spPr>
        <a:xfrm>
          <a:off x="41033700" y="801052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52</xdr:col>
      <xdr:colOff>95250</xdr:colOff>
      <xdr:row>31</xdr:row>
      <xdr:rowOff>219075</xdr:rowOff>
    </xdr:from>
    <xdr:ext cx="323850" cy="276225"/>
    <xdr:sp>
      <xdr:nvSpPr>
        <xdr:cNvPr id="152" name="Oval 180"/>
        <xdr:cNvSpPr>
          <a:spLocks/>
        </xdr:cNvSpPr>
      </xdr:nvSpPr>
      <xdr:spPr>
        <a:xfrm>
          <a:off x="41776650" y="801052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95250</xdr:colOff>
      <xdr:row>30</xdr:row>
      <xdr:rowOff>209550</xdr:rowOff>
    </xdr:from>
    <xdr:ext cx="323850" cy="276225"/>
    <xdr:sp>
      <xdr:nvSpPr>
        <xdr:cNvPr id="153" name="Oval 181"/>
        <xdr:cNvSpPr>
          <a:spLocks/>
        </xdr:cNvSpPr>
      </xdr:nvSpPr>
      <xdr:spPr>
        <a:xfrm>
          <a:off x="32861250" y="7772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323850</xdr:colOff>
      <xdr:row>36</xdr:row>
      <xdr:rowOff>209550</xdr:rowOff>
    </xdr:from>
    <xdr:ext cx="323850" cy="276225"/>
    <xdr:sp>
      <xdr:nvSpPr>
        <xdr:cNvPr id="154" name="Oval 182"/>
        <xdr:cNvSpPr>
          <a:spLocks/>
        </xdr:cNvSpPr>
      </xdr:nvSpPr>
      <xdr:spPr>
        <a:xfrm>
          <a:off x="39547800" y="91440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48</xdr:col>
      <xdr:colOff>95250</xdr:colOff>
      <xdr:row>35</xdr:row>
      <xdr:rowOff>209550</xdr:rowOff>
    </xdr:from>
    <xdr:ext cx="323850" cy="276225"/>
    <xdr:sp>
      <xdr:nvSpPr>
        <xdr:cNvPr id="155" name="Oval 183"/>
        <xdr:cNvSpPr>
          <a:spLocks/>
        </xdr:cNvSpPr>
      </xdr:nvSpPr>
      <xdr:spPr>
        <a:xfrm>
          <a:off x="38804850" y="8915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46</xdr:col>
      <xdr:colOff>95250</xdr:colOff>
      <xdr:row>37</xdr:row>
      <xdr:rowOff>209550</xdr:rowOff>
    </xdr:from>
    <xdr:ext cx="323850" cy="276225"/>
    <xdr:sp>
      <xdr:nvSpPr>
        <xdr:cNvPr id="156" name="Oval 184"/>
        <xdr:cNvSpPr>
          <a:spLocks/>
        </xdr:cNvSpPr>
      </xdr:nvSpPr>
      <xdr:spPr>
        <a:xfrm>
          <a:off x="37318950" y="93726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323850</xdr:colOff>
      <xdr:row>25</xdr:row>
      <xdr:rowOff>209550</xdr:rowOff>
    </xdr:from>
    <xdr:ext cx="323850" cy="276225"/>
    <xdr:sp>
      <xdr:nvSpPr>
        <xdr:cNvPr id="157" name="Oval 185"/>
        <xdr:cNvSpPr>
          <a:spLocks/>
        </xdr:cNvSpPr>
      </xdr:nvSpPr>
      <xdr:spPr>
        <a:xfrm>
          <a:off x="33604200" y="6629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247650</xdr:colOff>
      <xdr:row>45</xdr:row>
      <xdr:rowOff>28575</xdr:rowOff>
    </xdr:from>
    <xdr:to>
      <xdr:col>42</xdr:col>
      <xdr:colOff>247650</xdr:colOff>
      <xdr:row>45</xdr:row>
      <xdr:rowOff>171450</xdr:rowOff>
    </xdr:to>
    <xdr:sp>
      <xdr:nvSpPr>
        <xdr:cNvPr id="158" name="Line 186"/>
        <xdr:cNvSpPr>
          <a:spLocks/>
        </xdr:cNvSpPr>
      </xdr:nvSpPr>
      <xdr:spPr>
        <a:xfrm flipH="1">
          <a:off x="34499550" y="11020425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85725</xdr:colOff>
      <xdr:row>43</xdr:row>
      <xdr:rowOff>209550</xdr:rowOff>
    </xdr:from>
    <xdr:ext cx="323850" cy="276225"/>
    <xdr:sp>
      <xdr:nvSpPr>
        <xdr:cNvPr id="159" name="Oval 187"/>
        <xdr:cNvSpPr>
          <a:spLocks/>
        </xdr:cNvSpPr>
      </xdr:nvSpPr>
      <xdr:spPr>
        <a:xfrm>
          <a:off x="34337625" y="10744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266700</xdr:colOff>
      <xdr:row>42</xdr:row>
      <xdr:rowOff>57150</xdr:rowOff>
    </xdr:from>
    <xdr:to>
      <xdr:col>44</xdr:col>
      <xdr:colOff>266700</xdr:colOff>
      <xdr:row>42</xdr:row>
      <xdr:rowOff>190500</xdr:rowOff>
    </xdr:to>
    <xdr:sp>
      <xdr:nvSpPr>
        <xdr:cNvPr id="160" name="Line 188"/>
        <xdr:cNvSpPr>
          <a:spLocks/>
        </xdr:cNvSpPr>
      </xdr:nvSpPr>
      <xdr:spPr>
        <a:xfrm flipH="1">
          <a:off x="36004500" y="103632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95250</xdr:colOff>
      <xdr:row>42</xdr:row>
      <xdr:rowOff>190500</xdr:rowOff>
    </xdr:from>
    <xdr:ext cx="323850" cy="285750"/>
    <xdr:sp>
      <xdr:nvSpPr>
        <xdr:cNvPr id="161" name="Oval 189"/>
        <xdr:cNvSpPr>
          <a:spLocks/>
        </xdr:cNvSpPr>
      </xdr:nvSpPr>
      <xdr:spPr>
        <a:xfrm>
          <a:off x="35833050" y="10496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266700</xdr:colOff>
      <xdr:row>22</xdr:row>
      <xdr:rowOff>28575</xdr:rowOff>
    </xdr:from>
    <xdr:to>
      <xdr:col>46</xdr:col>
      <xdr:colOff>266700</xdr:colOff>
      <xdr:row>22</xdr:row>
      <xdr:rowOff>114300</xdr:rowOff>
    </xdr:to>
    <xdr:sp>
      <xdr:nvSpPr>
        <xdr:cNvPr id="162" name="Line 190"/>
        <xdr:cNvSpPr>
          <a:spLocks/>
        </xdr:cNvSpPr>
      </xdr:nvSpPr>
      <xdr:spPr>
        <a:xfrm>
          <a:off x="37490400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95250</xdr:colOff>
      <xdr:row>20</xdr:row>
      <xdr:rowOff>209550</xdr:rowOff>
    </xdr:from>
    <xdr:ext cx="323850" cy="276225"/>
    <xdr:sp>
      <xdr:nvSpPr>
        <xdr:cNvPr id="163" name="Oval 191"/>
        <xdr:cNvSpPr>
          <a:spLocks/>
        </xdr:cNvSpPr>
      </xdr:nvSpPr>
      <xdr:spPr>
        <a:xfrm>
          <a:off x="37318950" y="5486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342900</xdr:colOff>
      <xdr:row>19</xdr:row>
      <xdr:rowOff>9525</xdr:rowOff>
    </xdr:from>
    <xdr:ext cx="285750" cy="247650"/>
    <xdr:sp>
      <xdr:nvSpPr>
        <xdr:cNvPr id="164" name="Oval 192"/>
        <xdr:cNvSpPr>
          <a:spLocks/>
        </xdr:cNvSpPr>
      </xdr:nvSpPr>
      <xdr:spPr>
        <a:xfrm>
          <a:off x="33623250" y="5057775"/>
          <a:ext cx="285750" cy="2476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0</xdr:colOff>
      <xdr:row>18</xdr:row>
      <xdr:rowOff>0</xdr:rowOff>
    </xdr:from>
    <xdr:ext cx="514350" cy="228600"/>
    <xdr:sp>
      <xdr:nvSpPr>
        <xdr:cNvPr id="165" name="text 3290"/>
        <xdr:cNvSpPr txBox="1">
          <a:spLocks noChangeArrowheads="1"/>
        </xdr:cNvSpPr>
      </xdr:nvSpPr>
      <xdr:spPr>
        <a:xfrm>
          <a:off x="2739390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34</xdr:col>
      <xdr:colOff>0</xdr:colOff>
      <xdr:row>22</xdr:row>
      <xdr:rowOff>0</xdr:rowOff>
    </xdr:from>
    <xdr:ext cx="514350" cy="228600"/>
    <xdr:sp>
      <xdr:nvSpPr>
        <xdr:cNvPr id="166" name="text 3294"/>
        <xdr:cNvSpPr txBox="1">
          <a:spLocks noChangeArrowheads="1"/>
        </xdr:cNvSpPr>
      </xdr:nvSpPr>
      <xdr:spPr>
        <a:xfrm>
          <a:off x="27393900" y="5734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34</xdr:col>
      <xdr:colOff>0</xdr:colOff>
      <xdr:row>24</xdr:row>
      <xdr:rowOff>0</xdr:rowOff>
    </xdr:from>
    <xdr:ext cx="514350" cy="228600"/>
    <xdr:sp>
      <xdr:nvSpPr>
        <xdr:cNvPr id="167" name="text 3295"/>
        <xdr:cNvSpPr txBox="1">
          <a:spLocks noChangeArrowheads="1"/>
        </xdr:cNvSpPr>
      </xdr:nvSpPr>
      <xdr:spPr>
        <a:xfrm>
          <a:off x="2739390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40</xdr:col>
      <xdr:colOff>266700</xdr:colOff>
      <xdr:row>27</xdr:row>
      <xdr:rowOff>28575</xdr:rowOff>
    </xdr:from>
    <xdr:to>
      <xdr:col>40</xdr:col>
      <xdr:colOff>266700</xdr:colOff>
      <xdr:row>27</xdr:row>
      <xdr:rowOff>114300</xdr:rowOff>
    </xdr:to>
    <xdr:sp>
      <xdr:nvSpPr>
        <xdr:cNvPr id="168" name="Line 200"/>
        <xdr:cNvSpPr>
          <a:spLocks/>
        </xdr:cNvSpPr>
      </xdr:nvSpPr>
      <xdr:spPr>
        <a:xfrm>
          <a:off x="33032700" y="6905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95250</xdr:colOff>
      <xdr:row>25</xdr:row>
      <xdr:rowOff>209550</xdr:rowOff>
    </xdr:from>
    <xdr:ext cx="323850" cy="276225"/>
    <xdr:sp>
      <xdr:nvSpPr>
        <xdr:cNvPr id="169" name="Oval 201"/>
        <xdr:cNvSpPr>
          <a:spLocks/>
        </xdr:cNvSpPr>
      </xdr:nvSpPr>
      <xdr:spPr>
        <a:xfrm>
          <a:off x="32861250" y="6629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104775</xdr:colOff>
      <xdr:row>23</xdr:row>
      <xdr:rowOff>19050</xdr:rowOff>
    </xdr:from>
    <xdr:ext cx="285750" cy="247650"/>
    <xdr:sp>
      <xdr:nvSpPr>
        <xdr:cNvPr id="170" name="Oval 202"/>
        <xdr:cNvSpPr>
          <a:spLocks/>
        </xdr:cNvSpPr>
      </xdr:nvSpPr>
      <xdr:spPr>
        <a:xfrm>
          <a:off x="31384875" y="5981700"/>
          <a:ext cx="285750" cy="2476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247650</xdr:colOff>
      <xdr:row>24</xdr:row>
      <xdr:rowOff>38100</xdr:rowOff>
    </xdr:from>
    <xdr:to>
      <xdr:col>38</xdr:col>
      <xdr:colOff>247650</xdr:colOff>
      <xdr:row>24</xdr:row>
      <xdr:rowOff>114300</xdr:rowOff>
    </xdr:to>
    <xdr:sp>
      <xdr:nvSpPr>
        <xdr:cNvPr id="171" name="Line 203"/>
        <xdr:cNvSpPr>
          <a:spLocks/>
        </xdr:cNvSpPr>
      </xdr:nvSpPr>
      <xdr:spPr>
        <a:xfrm flipH="1">
          <a:off x="31527750" y="62293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30</xdr:row>
      <xdr:rowOff>28575</xdr:rowOff>
    </xdr:from>
    <xdr:to>
      <xdr:col>38</xdr:col>
      <xdr:colOff>266700</xdr:colOff>
      <xdr:row>30</xdr:row>
      <xdr:rowOff>114300</xdr:rowOff>
    </xdr:to>
    <xdr:sp>
      <xdr:nvSpPr>
        <xdr:cNvPr id="172" name="Line 204"/>
        <xdr:cNvSpPr>
          <a:spLocks/>
        </xdr:cNvSpPr>
      </xdr:nvSpPr>
      <xdr:spPr>
        <a:xfrm flipH="1">
          <a:off x="31546800" y="7591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85725</xdr:colOff>
      <xdr:row>28</xdr:row>
      <xdr:rowOff>209550</xdr:rowOff>
    </xdr:from>
    <xdr:ext cx="323850" cy="276225"/>
    <xdr:sp>
      <xdr:nvSpPr>
        <xdr:cNvPr id="173" name="Oval 205"/>
        <xdr:cNvSpPr>
          <a:spLocks/>
        </xdr:cNvSpPr>
      </xdr:nvSpPr>
      <xdr:spPr>
        <a:xfrm>
          <a:off x="31365825" y="7315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495300</xdr:colOff>
      <xdr:row>33</xdr:row>
      <xdr:rowOff>114300</xdr:rowOff>
    </xdr:from>
    <xdr:to>
      <xdr:col>37</xdr:col>
      <xdr:colOff>495300</xdr:colOff>
      <xdr:row>33</xdr:row>
      <xdr:rowOff>209550</xdr:rowOff>
    </xdr:to>
    <xdr:sp>
      <xdr:nvSpPr>
        <xdr:cNvPr id="174" name="Line 206"/>
        <xdr:cNvSpPr>
          <a:spLocks/>
        </xdr:cNvSpPr>
      </xdr:nvSpPr>
      <xdr:spPr>
        <a:xfrm flipH="1">
          <a:off x="30803850" y="8362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323850</xdr:colOff>
      <xdr:row>33</xdr:row>
      <xdr:rowOff>209550</xdr:rowOff>
    </xdr:from>
    <xdr:ext cx="323850" cy="276225"/>
    <xdr:sp>
      <xdr:nvSpPr>
        <xdr:cNvPr id="175" name="Oval 207"/>
        <xdr:cNvSpPr>
          <a:spLocks/>
        </xdr:cNvSpPr>
      </xdr:nvSpPr>
      <xdr:spPr>
        <a:xfrm>
          <a:off x="30632400" y="8458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504825</xdr:colOff>
      <xdr:row>33</xdr:row>
      <xdr:rowOff>114300</xdr:rowOff>
    </xdr:from>
    <xdr:to>
      <xdr:col>36</xdr:col>
      <xdr:colOff>504825</xdr:colOff>
      <xdr:row>33</xdr:row>
      <xdr:rowOff>209550</xdr:rowOff>
    </xdr:to>
    <xdr:sp>
      <xdr:nvSpPr>
        <xdr:cNvPr id="176" name="Line 208"/>
        <xdr:cNvSpPr>
          <a:spLocks/>
        </xdr:cNvSpPr>
      </xdr:nvSpPr>
      <xdr:spPr>
        <a:xfrm flipH="1">
          <a:off x="29841825" y="8362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27</xdr:row>
      <xdr:rowOff>28575</xdr:rowOff>
    </xdr:from>
    <xdr:to>
      <xdr:col>36</xdr:col>
      <xdr:colOff>504825</xdr:colOff>
      <xdr:row>27</xdr:row>
      <xdr:rowOff>114300</xdr:rowOff>
    </xdr:to>
    <xdr:sp>
      <xdr:nvSpPr>
        <xdr:cNvPr id="177" name="Line 209"/>
        <xdr:cNvSpPr>
          <a:spLocks/>
        </xdr:cNvSpPr>
      </xdr:nvSpPr>
      <xdr:spPr>
        <a:xfrm flipH="1">
          <a:off x="29841825" y="6905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342900</xdr:colOff>
      <xdr:row>25</xdr:row>
      <xdr:rowOff>209550</xdr:rowOff>
    </xdr:from>
    <xdr:ext cx="323850" cy="276225"/>
    <xdr:sp>
      <xdr:nvSpPr>
        <xdr:cNvPr id="178" name="Oval 210"/>
        <xdr:cNvSpPr>
          <a:spLocks/>
        </xdr:cNvSpPr>
      </xdr:nvSpPr>
      <xdr:spPr>
        <a:xfrm>
          <a:off x="29679900" y="66294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0</xdr:colOff>
      <xdr:row>54</xdr:row>
      <xdr:rowOff>0</xdr:rowOff>
    </xdr:from>
    <xdr:ext cx="514350" cy="228600"/>
    <xdr:sp>
      <xdr:nvSpPr>
        <xdr:cNvPr id="179" name="text 3309"/>
        <xdr:cNvSpPr txBox="1">
          <a:spLocks noChangeArrowheads="1"/>
        </xdr:cNvSpPr>
      </xdr:nvSpPr>
      <xdr:spPr>
        <a:xfrm>
          <a:off x="27393900" y="13049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34</xdr:col>
      <xdr:colOff>0</xdr:colOff>
      <xdr:row>52</xdr:row>
      <xdr:rowOff>0</xdr:rowOff>
    </xdr:from>
    <xdr:ext cx="514350" cy="228600"/>
    <xdr:sp>
      <xdr:nvSpPr>
        <xdr:cNvPr id="180" name="text 3310"/>
        <xdr:cNvSpPr txBox="1">
          <a:spLocks noChangeArrowheads="1"/>
        </xdr:cNvSpPr>
      </xdr:nvSpPr>
      <xdr:spPr>
        <a:xfrm>
          <a:off x="27393900" y="12592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34</xdr:col>
      <xdr:colOff>0</xdr:colOff>
      <xdr:row>56</xdr:row>
      <xdr:rowOff>0</xdr:rowOff>
    </xdr:from>
    <xdr:ext cx="514350" cy="228600"/>
    <xdr:sp>
      <xdr:nvSpPr>
        <xdr:cNvPr id="181" name="text 3312"/>
        <xdr:cNvSpPr txBox="1">
          <a:spLocks noChangeArrowheads="1"/>
        </xdr:cNvSpPr>
      </xdr:nvSpPr>
      <xdr:spPr>
        <a:xfrm>
          <a:off x="27393900" y="1350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34</xdr:col>
      <xdr:colOff>838200</xdr:colOff>
      <xdr:row>36</xdr:row>
      <xdr:rowOff>114300</xdr:rowOff>
    </xdr:from>
    <xdr:to>
      <xdr:col>34</xdr:col>
      <xdr:colOff>838200</xdr:colOff>
      <xdr:row>37</xdr:row>
      <xdr:rowOff>9525</xdr:rowOff>
    </xdr:to>
    <xdr:sp>
      <xdr:nvSpPr>
        <xdr:cNvPr id="182" name="Line 216"/>
        <xdr:cNvSpPr>
          <a:spLocks/>
        </xdr:cNvSpPr>
      </xdr:nvSpPr>
      <xdr:spPr>
        <a:xfrm flipH="1">
          <a:off x="28232100" y="90487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657225</xdr:colOff>
      <xdr:row>37</xdr:row>
      <xdr:rowOff>9525</xdr:rowOff>
    </xdr:from>
    <xdr:to>
      <xdr:col>35</xdr:col>
      <xdr:colOff>57150</xdr:colOff>
      <xdr:row>37</xdr:row>
      <xdr:rowOff>219075</xdr:rowOff>
    </xdr:to>
    <xdr:sp>
      <xdr:nvSpPr>
        <xdr:cNvPr id="183" name="Rectangle 217"/>
        <xdr:cNvSpPr>
          <a:spLocks/>
        </xdr:cNvSpPr>
      </xdr:nvSpPr>
      <xdr:spPr>
        <a:xfrm>
          <a:off x="28051125" y="917257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342900</xdr:colOff>
      <xdr:row>33</xdr:row>
      <xdr:rowOff>209550</xdr:rowOff>
    </xdr:from>
    <xdr:ext cx="323850" cy="276225"/>
    <xdr:sp>
      <xdr:nvSpPr>
        <xdr:cNvPr id="184" name="Oval 218"/>
        <xdr:cNvSpPr>
          <a:spLocks/>
        </xdr:cNvSpPr>
      </xdr:nvSpPr>
      <xdr:spPr>
        <a:xfrm>
          <a:off x="29679900" y="84582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31</xdr:col>
      <xdr:colOff>342900</xdr:colOff>
      <xdr:row>42</xdr:row>
      <xdr:rowOff>209550</xdr:rowOff>
    </xdr:from>
    <xdr:ext cx="323850" cy="276225"/>
    <xdr:sp>
      <xdr:nvSpPr>
        <xdr:cNvPr id="185" name="Oval 219"/>
        <xdr:cNvSpPr>
          <a:spLocks/>
        </xdr:cNvSpPr>
      </xdr:nvSpPr>
      <xdr:spPr>
        <a:xfrm>
          <a:off x="24822150" y="105156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39</xdr:row>
      <xdr:rowOff>209550</xdr:rowOff>
    </xdr:from>
    <xdr:ext cx="323850" cy="276225"/>
    <xdr:sp>
      <xdr:nvSpPr>
        <xdr:cNvPr id="186" name="Oval 220"/>
        <xdr:cNvSpPr>
          <a:spLocks/>
        </xdr:cNvSpPr>
      </xdr:nvSpPr>
      <xdr:spPr>
        <a:xfrm>
          <a:off x="26422350" y="982980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504825</xdr:colOff>
      <xdr:row>39</xdr:row>
      <xdr:rowOff>114300</xdr:rowOff>
    </xdr:from>
    <xdr:to>
      <xdr:col>33</xdr:col>
      <xdr:colOff>161925</xdr:colOff>
      <xdr:row>42</xdr:row>
      <xdr:rowOff>114300</xdr:rowOff>
    </xdr:to>
    <xdr:sp>
      <xdr:nvSpPr>
        <xdr:cNvPr id="187" name="Line 221"/>
        <xdr:cNvSpPr>
          <a:spLocks/>
        </xdr:cNvSpPr>
      </xdr:nvSpPr>
      <xdr:spPr>
        <a:xfrm flipV="1">
          <a:off x="24984075" y="9734550"/>
          <a:ext cx="1600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114300</xdr:rowOff>
    </xdr:from>
    <xdr:to>
      <xdr:col>39</xdr:col>
      <xdr:colOff>476250</xdr:colOff>
      <xdr:row>58</xdr:row>
      <xdr:rowOff>114300</xdr:rowOff>
    </xdr:to>
    <xdr:sp>
      <xdr:nvSpPr>
        <xdr:cNvPr id="188" name="Line 222"/>
        <xdr:cNvSpPr>
          <a:spLocks/>
        </xdr:cNvSpPr>
      </xdr:nvSpPr>
      <xdr:spPr>
        <a:xfrm>
          <a:off x="31280100" y="14077950"/>
          <a:ext cx="99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40</xdr:row>
      <xdr:rowOff>114300</xdr:rowOff>
    </xdr:from>
    <xdr:to>
      <xdr:col>47</xdr:col>
      <xdr:colOff>390525</xdr:colOff>
      <xdr:row>40</xdr:row>
      <xdr:rowOff>219075</xdr:rowOff>
    </xdr:to>
    <xdr:sp>
      <xdr:nvSpPr>
        <xdr:cNvPr id="189" name="Line 223"/>
        <xdr:cNvSpPr>
          <a:spLocks/>
        </xdr:cNvSpPr>
      </xdr:nvSpPr>
      <xdr:spPr>
        <a:xfrm>
          <a:off x="38023800" y="9963150"/>
          <a:ext cx="104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342900</xdr:colOff>
      <xdr:row>40</xdr:row>
      <xdr:rowOff>190500</xdr:rowOff>
    </xdr:from>
    <xdr:ext cx="285750" cy="247650"/>
    <xdr:sp>
      <xdr:nvSpPr>
        <xdr:cNvPr id="190" name="Oval 224"/>
        <xdr:cNvSpPr>
          <a:spLocks/>
        </xdr:cNvSpPr>
      </xdr:nvSpPr>
      <xdr:spPr>
        <a:xfrm>
          <a:off x="38080950" y="1003935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152400</xdr:colOff>
      <xdr:row>56</xdr:row>
      <xdr:rowOff>104775</xdr:rowOff>
    </xdr:from>
    <xdr:to>
      <xdr:col>40</xdr:col>
      <xdr:colOff>266700</xdr:colOff>
      <xdr:row>56</xdr:row>
      <xdr:rowOff>209550</xdr:rowOff>
    </xdr:to>
    <xdr:sp>
      <xdr:nvSpPr>
        <xdr:cNvPr id="191" name="Line 225"/>
        <xdr:cNvSpPr>
          <a:spLocks/>
        </xdr:cNvSpPr>
      </xdr:nvSpPr>
      <xdr:spPr>
        <a:xfrm>
          <a:off x="32918400" y="13611225"/>
          <a:ext cx="104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200025</xdr:colOff>
      <xdr:row>56</xdr:row>
      <xdr:rowOff>180975</xdr:rowOff>
    </xdr:from>
    <xdr:ext cx="295275" cy="266700"/>
    <xdr:sp>
      <xdr:nvSpPr>
        <xdr:cNvPr id="192" name="Oval 226"/>
        <xdr:cNvSpPr>
          <a:spLocks/>
        </xdr:cNvSpPr>
      </xdr:nvSpPr>
      <xdr:spPr>
        <a:xfrm>
          <a:off x="32966025" y="13687425"/>
          <a:ext cx="295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9525</xdr:colOff>
      <xdr:row>67</xdr:row>
      <xdr:rowOff>180975</xdr:rowOff>
    </xdr:from>
    <xdr:to>
      <xdr:col>39</xdr:col>
      <xdr:colOff>276225</xdr:colOff>
      <xdr:row>67</xdr:row>
      <xdr:rowOff>180975</xdr:rowOff>
    </xdr:to>
    <xdr:sp>
      <xdr:nvSpPr>
        <xdr:cNvPr id="193" name="Line 227"/>
        <xdr:cNvSpPr>
          <a:spLocks/>
        </xdr:cNvSpPr>
      </xdr:nvSpPr>
      <xdr:spPr>
        <a:xfrm>
          <a:off x="31803975" y="165449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</xdr:colOff>
      <xdr:row>76</xdr:row>
      <xdr:rowOff>180975</xdr:rowOff>
    </xdr:from>
    <xdr:to>
      <xdr:col>39</xdr:col>
      <xdr:colOff>276225</xdr:colOff>
      <xdr:row>76</xdr:row>
      <xdr:rowOff>180975</xdr:rowOff>
    </xdr:to>
    <xdr:sp>
      <xdr:nvSpPr>
        <xdr:cNvPr id="194" name="Line 228"/>
        <xdr:cNvSpPr>
          <a:spLocks/>
        </xdr:cNvSpPr>
      </xdr:nvSpPr>
      <xdr:spPr>
        <a:xfrm>
          <a:off x="31803975" y="193738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647700</xdr:colOff>
      <xdr:row>76</xdr:row>
      <xdr:rowOff>180975</xdr:rowOff>
    </xdr:from>
    <xdr:to>
      <xdr:col>43</xdr:col>
      <xdr:colOff>952500</xdr:colOff>
      <xdr:row>76</xdr:row>
      <xdr:rowOff>180975</xdr:rowOff>
    </xdr:to>
    <xdr:sp>
      <xdr:nvSpPr>
        <xdr:cNvPr id="195" name="Line 229"/>
        <xdr:cNvSpPr>
          <a:spLocks/>
        </xdr:cNvSpPr>
      </xdr:nvSpPr>
      <xdr:spPr>
        <a:xfrm flipH="1" flipV="1">
          <a:off x="35413950" y="193738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647700</xdr:colOff>
      <xdr:row>67</xdr:row>
      <xdr:rowOff>180975</xdr:rowOff>
    </xdr:from>
    <xdr:to>
      <xdr:col>43</xdr:col>
      <xdr:colOff>952500</xdr:colOff>
      <xdr:row>67</xdr:row>
      <xdr:rowOff>180975</xdr:rowOff>
    </xdr:to>
    <xdr:sp>
      <xdr:nvSpPr>
        <xdr:cNvPr id="196" name="Line 230"/>
        <xdr:cNvSpPr>
          <a:spLocks/>
        </xdr:cNvSpPr>
      </xdr:nvSpPr>
      <xdr:spPr>
        <a:xfrm flipH="1" flipV="1">
          <a:off x="35413950" y="165449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76200</xdr:colOff>
      <xdr:row>28</xdr:row>
      <xdr:rowOff>57150</xdr:rowOff>
    </xdr:from>
    <xdr:to>
      <xdr:col>2</xdr:col>
      <xdr:colOff>762000</xdr:colOff>
      <xdr:row>28</xdr:row>
      <xdr:rowOff>171450</xdr:rowOff>
    </xdr:to>
    <xdr:grpSp>
      <xdr:nvGrpSpPr>
        <xdr:cNvPr id="197" name="Group 231"/>
        <xdr:cNvGrpSpPr>
          <a:grpSpLocks/>
        </xdr:cNvGrpSpPr>
      </xdr:nvGrpSpPr>
      <xdr:grpSpPr>
        <a:xfrm>
          <a:off x="800100" y="7162800"/>
          <a:ext cx="685800" cy="114300"/>
          <a:chOff x="-185000" y="-18"/>
          <a:chExt cx="157500" cy="12"/>
        </a:xfrm>
        <a:solidFill>
          <a:srgbClr val="FFFFFF"/>
        </a:solidFill>
      </xdr:grpSpPr>
      <xdr:sp>
        <xdr:nvSpPr>
          <xdr:cNvPr id="198" name="Line 232"/>
          <xdr:cNvSpPr>
            <a:spLocks/>
          </xdr:cNvSpPr>
        </xdr:nvSpPr>
        <xdr:spPr>
          <a:xfrm>
            <a:off x="-177519" y="-12"/>
            <a:ext cx="3000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33"/>
          <xdr:cNvSpPr>
            <a:spLocks/>
          </xdr:cNvSpPr>
        </xdr:nvSpPr>
        <xdr:spPr>
          <a:xfrm>
            <a:off x="-185000" y="-17"/>
            <a:ext cx="74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4"/>
          <xdr:cNvSpPr>
            <a:spLocks/>
          </xdr:cNvSpPr>
        </xdr:nvSpPr>
        <xdr:spPr>
          <a:xfrm>
            <a:off x="-147515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5"/>
          <xdr:cNvSpPr>
            <a:spLocks/>
          </xdr:cNvSpPr>
        </xdr:nvSpPr>
        <xdr:spPr>
          <a:xfrm>
            <a:off x="-87507" y="-18"/>
            <a:ext cx="3000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6"/>
          <xdr:cNvSpPr>
            <a:spLocks/>
          </xdr:cNvSpPr>
        </xdr:nvSpPr>
        <xdr:spPr>
          <a:xfrm>
            <a:off x="-57504" y="-18"/>
            <a:ext cx="300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7"/>
          <xdr:cNvSpPr>
            <a:spLocks/>
          </xdr:cNvSpPr>
        </xdr:nvSpPr>
        <xdr:spPr>
          <a:xfrm>
            <a:off x="-117511" y="-18"/>
            <a:ext cx="3000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85725</xdr:colOff>
      <xdr:row>23</xdr:row>
      <xdr:rowOff>19050</xdr:rowOff>
    </xdr:from>
    <xdr:to>
      <xdr:col>6</xdr:col>
      <xdr:colOff>771525</xdr:colOff>
      <xdr:row>24</xdr:row>
      <xdr:rowOff>123825</xdr:rowOff>
    </xdr:to>
    <xdr:grpSp>
      <xdr:nvGrpSpPr>
        <xdr:cNvPr id="204" name="Group 238"/>
        <xdr:cNvGrpSpPr>
          <a:grpSpLocks/>
        </xdr:cNvGrpSpPr>
      </xdr:nvGrpSpPr>
      <xdr:grpSpPr>
        <a:xfrm>
          <a:off x="3781425" y="5981700"/>
          <a:ext cx="685800" cy="333375"/>
          <a:chOff x="-81" y="-9779"/>
          <a:chExt cx="63" cy="22575"/>
        </a:xfrm>
        <a:solidFill>
          <a:srgbClr val="FFFFFF"/>
        </a:solidFill>
      </xdr:grpSpPr>
      <xdr:sp>
        <xdr:nvSpPr>
          <xdr:cNvPr id="205" name="kreslení 3447"/>
          <xdr:cNvSpPr>
            <a:spLocks/>
          </xdr:cNvSpPr>
        </xdr:nvSpPr>
        <xdr:spPr>
          <a:xfrm>
            <a:off x="-81" y="-9779"/>
            <a:ext cx="63" cy="22575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text 3448"/>
          <xdr:cNvSpPr txBox="1">
            <a:spLocks noChangeArrowheads="1"/>
          </xdr:cNvSpPr>
        </xdr:nvSpPr>
        <xdr:spPr>
          <a:xfrm>
            <a:off x="-70" y="-4621"/>
            <a:ext cx="43" cy="1290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1</a:t>
            </a:r>
          </a:p>
        </xdr:txBody>
      </xdr:sp>
    </xdr:grpSp>
    <xdr:clientData/>
  </xdr:twoCellAnchor>
  <xdr:twoCellAnchor editAs="absolute">
    <xdr:from>
      <xdr:col>12</xdr:col>
      <xdr:colOff>847725</xdr:colOff>
      <xdr:row>26</xdr:row>
      <xdr:rowOff>76200</xdr:rowOff>
    </xdr:from>
    <xdr:to>
      <xdr:col>13</xdr:col>
      <xdr:colOff>438150</xdr:colOff>
      <xdr:row>26</xdr:row>
      <xdr:rowOff>190500</xdr:rowOff>
    </xdr:to>
    <xdr:grpSp>
      <xdr:nvGrpSpPr>
        <xdr:cNvPr id="207" name="Group 247"/>
        <xdr:cNvGrpSpPr>
          <a:grpSpLocks/>
        </xdr:cNvGrpSpPr>
      </xdr:nvGrpSpPr>
      <xdr:grpSpPr>
        <a:xfrm>
          <a:off x="9001125" y="6724650"/>
          <a:ext cx="561975" cy="114300"/>
          <a:chOff x="-5119" y="-16"/>
          <a:chExt cx="21675" cy="12"/>
        </a:xfrm>
        <a:solidFill>
          <a:srgbClr val="FFFFFF"/>
        </a:solidFill>
      </xdr:grpSpPr>
      <xdr:sp>
        <xdr:nvSpPr>
          <xdr:cNvPr id="208" name="Line 248"/>
          <xdr:cNvSpPr>
            <a:spLocks/>
          </xdr:cNvSpPr>
        </xdr:nvSpPr>
        <xdr:spPr>
          <a:xfrm>
            <a:off x="10184" y="-10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49"/>
          <xdr:cNvSpPr>
            <a:spLocks/>
          </xdr:cNvSpPr>
        </xdr:nvSpPr>
        <xdr:spPr>
          <a:xfrm>
            <a:off x="15283" y="-15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50"/>
          <xdr:cNvSpPr>
            <a:spLocks/>
          </xdr:cNvSpPr>
        </xdr:nvSpPr>
        <xdr:spPr>
          <a:xfrm>
            <a:off x="5079" y="-16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1"/>
          <xdr:cNvSpPr>
            <a:spLocks/>
          </xdr:cNvSpPr>
        </xdr:nvSpPr>
        <xdr:spPr>
          <a:xfrm>
            <a:off x="-5119" y="-16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52"/>
          <xdr:cNvSpPr>
            <a:spLocks/>
          </xdr:cNvSpPr>
        </xdr:nvSpPr>
        <xdr:spPr>
          <a:xfrm>
            <a:off x="-20" y="-16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876300</xdr:colOff>
      <xdr:row>29</xdr:row>
      <xdr:rowOff>57150</xdr:rowOff>
    </xdr:from>
    <xdr:to>
      <xdr:col>13</xdr:col>
      <xdr:colOff>457200</xdr:colOff>
      <xdr:row>29</xdr:row>
      <xdr:rowOff>171450</xdr:rowOff>
    </xdr:to>
    <xdr:grpSp>
      <xdr:nvGrpSpPr>
        <xdr:cNvPr id="213" name="Group 253"/>
        <xdr:cNvGrpSpPr>
          <a:grpSpLocks/>
        </xdr:cNvGrpSpPr>
      </xdr:nvGrpSpPr>
      <xdr:grpSpPr>
        <a:xfrm>
          <a:off x="9029700" y="7391400"/>
          <a:ext cx="552450" cy="114300"/>
          <a:chOff x="-4269" y="-18"/>
          <a:chExt cx="21675" cy="12"/>
        </a:xfrm>
        <a:solidFill>
          <a:srgbClr val="FFFFFF"/>
        </a:solidFill>
      </xdr:grpSpPr>
      <xdr:sp>
        <xdr:nvSpPr>
          <xdr:cNvPr id="214" name="Line 254"/>
          <xdr:cNvSpPr>
            <a:spLocks/>
          </xdr:cNvSpPr>
        </xdr:nvSpPr>
        <xdr:spPr>
          <a:xfrm>
            <a:off x="11034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55"/>
          <xdr:cNvSpPr>
            <a:spLocks/>
          </xdr:cNvSpPr>
        </xdr:nvSpPr>
        <xdr:spPr>
          <a:xfrm>
            <a:off x="16133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6"/>
          <xdr:cNvSpPr>
            <a:spLocks/>
          </xdr:cNvSpPr>
        </xdr:nvSpPr>
        <xdr:spPr>
          <a:xfrm>
            <a:off x="5929" y="-18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7"/>
          <xdr:cNvSpPr>
            <a:spLocks/>
          </xdr:cNvSpPr>
        </xdr:nvSpPr>
        <xdr:spPr>
          <a:xfrm>
            <a:off x="-4269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8"/>
          <xdr:cNvSpPr>
            <a:spLocks/>
          </xdr:cNvSpPr>
        </xdr:nvSpPr>
        <xdr:spPr>
          <a:xfrm>
            <a:off x="830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9525</xdr:colOff>
      <xdr:row>36</xdr:row>
      <xdr:rowOff>47625</xdr:rowOff>
    </xdr:from>
    <xdr:to>
      <xdr:col>13</xdr:col>
      <xdr:colOff>438150</xdr:colOff>
      <xdr:row>36</xdr:row>
      <xdr:rowOff>161925</xdr:rowOff>
    </xdr:to>
    <xdr:grpSp>
      <xdr:nvGrpSpPr>
        <xdr:cNvPr id="219" name="Group 259"/>
        <xdr:cNvGrpSpPr>
          <a:grpSpLocks/>
        </xdr:cNvGrpSpPr>
      </xdr:nvGrpSpPr>
      <xdr:grpSpPr>
        <a:xfrm>
          <a:off x="9134475" y="8982075"/>
          <a:ext cx="428625" cy="114300"/>
          <a:chOff x="-10388" y="-19"/>
          <a:chExt cx="26013" cy="12"/>
        </a:xfrm>
        <a:solidFill>
          <a:srgbClr val="FFFFFF"/>
        </a:solidFill>
      </xdr:grpSpPr>
      <xdr:sp>
        <xdr:nvSpPr>
          <xdr:cNvPr id="220" name="Line 260"/>
          <xdr:cNvSpPr>
            <a:spLocks/>
          </xdr:cNvSpPr>
        </xdr:nvSpPr>
        <xdr:spPr>
          <a:xfrm>
            <a:off x="5623" y="-13"/>
            <a:ext cx="8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61"/>
          <xdr:cNvSpPr>
            <a:spLocks/>
          </xdr:cNvSpPr>
        </xdr:nvSpPr>
        <xdr:spPr>
          <a:xfrm>
            <a:off x="13622" y="-18"/>
            <a:ext cx="2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62"/>
          <xdr:cNvSpPr>
            <a:spLocks/>
          </xdr:cNvSpPr>
        </xdr:nvSpPr>
        <xdr:spPr>
          <a:xfrm>
            <a:off x="-2382" y="-19"/>
            <a:ext cx="80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63"/>
          <xdr:cNvSpPr>
            <a:spLocks/>
          </xdr:cNvSpPr>
        </xdr:nvSpPr>
        <xdr:spPr>
          <a:xfrm>
            <a:off x="-10388" y="-19"/>
            <a:ext cx="800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85725</xdr:colOff>
      <xdr:row>28</xdr:row>
      <xdr:rowOff>47625</xdr:rowOff>
    </xdr:from>
    <xdr:to>
      <xdr:col>6</xdr:col>
      <xdr:colOff>514350</xdr:colOff>
      <xdr:row>28</xdr:row>
      <xdr:rowOff>161925</xdr:rowOff>
    </xdr:to>
    <xdr:grpSp>
      <xdr:nvGrpSpPr>
        <xdr:cNvPr id="224" name="Group 264"/>
        <xdr:cNvGrpSpPr>
          <a:grpSpLocks/>
        </xdr:cNvGrpSpPr>
      </xdr:nvGrpSpPr>
      <xdr:grpSpPr>
        <a:xfrm>
          <a:off x="3781425" y="7153275"/>
          <a:ext cx="428625" cy="114300"/>
          <a:chOff x="-81" y="-19"/>
          <a:chExt cx="39" cy="12"/>
        </a:xfrm>
        <a:solidFill>
          <a:srgbClr val="FFFFFF"/>
        </a:solidFill>
      </xdr:grpSpPr>
      <xdr:sp>
        <xdr:nvSpPr>
          <xdr:cNvPr id="225" name="Line 265"/>
          <xdr:cNvSpPr>
            <a:spLocks/>
          </xdr:cNvSpPr>
        </xdr:nvSpPr>
        <xdr:spPr>
          <a:xfrm>
            <a:off x="-57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66"/>
          <xdr:cNvSpPr>
            <a:spLocks/>
          </xdr:cNvSpPr>
        </xdr:nvSpPr>
        <xdr:spPr>
          <a:xfrm>
            <a:off x="-4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7"/>
          <xdr:cNvSpPr>
            <a:spLocks/>
          </xdr:cNvSpPr>
        </xdr:nvSpPr>
        <xdr:spPr>
          <a:xfrm>
            <a:off x="-6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8"/>
          <xdr:cNvSpPr>
            <a:spLocks/>
          </xdr:cNvSpPr>
        </xdr:nvSpPr>
        <xdr:spPr>
          <a:xfrm>
            <a:off x="-8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25</xdr:row>
      <xdr:rowOff>76200</xdr:rowOff>
    </xdr:from>
    <xdr:to>
      <xdr:col>32</xdr:col>
      <xdr:colOff>0</xdr:colOff>
      <xdr:row>26</xdr:row>
      <xdr:rowOff>152400</xdr:rowOff>
    </xdr:to>
    <xdr:grpSp>
      <xdr:nvGrpSpPr>
        <xdr:cNvPr id="229" name="Group 269"/>
        <xdr:cNvGrpSpPr>
          <a:grpSpLocks/>
        </xdr:cNvGrpSpPr>
      </xdr:nvGrpSpPr>
      <xdr:grpSpPr>
        <a:xfrm>
          <a:off x="17011650" y="6496050"/>
          <a:ext cx="8439150" cy="304800"/>
          <a:chOff x="197" y="-12879"/>
          <a:chExt cx="20098" cy="26688"/>
        </a:xfrm>
        <a:solidFill>
          <a:srgbClr val="FFFFFF"/>
        </a:solidFill>
      </xdr:grpSpPr>
      <xdr:sp>
        <xdr:nvSpPr>
          <xdr:cNvPr id="230" name="Rectangle 270"/>
          <xdr:cNvSpPr>
            <a:spLocks/>
          </xdr:cNvSpPr>
        </xdr:nvSpPr>
        <xdr:spPr>
          <a:xfrm>
            <a:off x="483" y="-9543"/>
            <a:ext cx="1952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71"/>
          <xdr:cNvSpPr>
            <a:spLocks/>
          </xdr:cNvSpPr>
        </xdr:nvSpPr>
        <xdr:spPr>
          <a:xfrm>
            <a:off x="197" y="-12879"/>
            <a:ext cx="200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72"/>
          <xdr:cNvSpPr>
            <a:spLocks/>
          </xdr:cNvSpPr>
        </xdr:nvSpPr>
        <xdr:spPr>
          <a:xfrm>
            <a:off x="197" y="10473"/>
            <a:ext cx="16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73"/>
          <xdr:cNvSpPr>
            <a:spLocks/>
          </xdr:cNvSpPr>
        </xdr:nvSpPr>
        <xdr:spPr>
          <a:xfrm>
            <a:off x="4719" y="10473"/>
            <a:ext cx="15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74"/>
          <xdr:cNvSpPr>
            <a:spLocks/>
          </xdr:cNvSpPr>
        </xdr:nvSpPr>
        <xdr:spPr>
          <a:xfrm>
            <a:off x="9402" y="10473"/>
            <a:ext cx="15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75"/>
          <xdr:cNvSpPr>
            <a:spLocks/>
          </xdr:cNvSpPr>
        </xdr:nvSpPr>
        <xdr:spPr>
          <a:xfrm>
            <a:off x="14080" y="10473"/>
            <a:ext cx="15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76"/>
          <xdr:cNvSpPr>
            <a:spLocks/>
          </xdr:cNvSpPr>
        </xdr:nvSpPr>
        <xdr:spPr>
          <a:xfrm>
            <a:off x="18682" y="10473"/>
            <a:ext cx="16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28</xdr:row>
      <xdr:rowOff>76200</xdr:rowOff>
    </xdr:from>
    <xdr:to>
      <xdr:col>32</xdr:col>
      <xdr:colOff>0</xdr:colOff>
      <xdr:row>29</xdr:row>
      <xdr:rowOff>152400</xdr:rowOff>
    </xdr:to>
    <xdr:grpSp>
      <xdr:nvGrpSpPr>
        <xdr:cNvPr id="237" name="Group 277"/>
        <xdr:cNvGrpSpPr>
          <a:grpSpLocks/>
        </xdr:cNvGrpSpPr>
      </xdr:nvGrpSpPr>
      <xdr:grpSpPr>
        <a:xfrm>
          <a:off x="17011650" y="7181850"/>
          <a:ext cx="8439150" cy="304800"/>
          <a:chOff x="197" y="-12831"/>
          <a:chExt cx="20098" cy="26688"/>
        </a:xfrm>
        <a:solidFill>
          <a:srgbClr val="FFFFFF"/>
        </a:solidFill>
      </xdr:grpSpPr>
      <xdr:sp>
        <xdr:nvSpPr>
          <xdr:cNvPr id="238" name="Rectangle 278"/>
          <xdr:cNvSpPr>
            <a:spLocks/>
          </xdr:cNvSpPr>
        </xdr:nvSpPr>
        <xdr:spPr>
          <a:xfrm>
            <a:off x="458" y="-9495"/>
            <a:ext cx="1952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79"/>
          <xdr:cNvSpPr>
            <a:spLocks/>
          </xdr:cNvSpPr>
        </xdr:nvSpPr>
        <xdr:spPr>
          <a:xfrm>
            <a:off x="197" y="-12831"/>
            <a:ext cx="200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80"/>
          <xdr:cNvSpPr>
            <a:spLocks/>
          </xdr:cNvSpPr>
        </xdr:nvSpPr>
        <xdr:spPr>
          <a:xfrm>
            <a:off x="197" y="10521"/>
            <a:ext cx="15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81"/>
          <xdr:cNvSpPr>
            <a:spLocks/>
          </xdr:cNvSpPr>
        </xdr:nvSpPr>
        <xdr:spPr>
          <a:xfrm>
            <a:off x="4669" y="10521"/>
            <a:ext cx="15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82"/>
          <xdr:cNvSpPr>
            <a:spLocks/>
          </xdr:cNvSpPr>
        </xdr:nvSpPr>
        <xdr:spPr>
          <a:xfrm>
            <a:off x="9321" y="10521"/>
            <a:ext cx="16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83"/>
          <xdr:cNvSpPr>
            <a:spLocks/>
          </xdr:cNvSpPr>
        </xdr:nvSpPr>
        <xdr:spPr>
          <a:xfrm>
            <a:off x="14080" y="10521"/>
            <a:ext cx="15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84"/>
          <xdr:cNvSpPr>
            <a:spLocks/>
          </xdr:cNvSpPr>
        </xdr:nvSpPr>
        <xdr:spPr>
          <a:xfrm>
            <a:off x="18788" y="10521"/>
            <a:ext cx="150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31</xdr:row>
      <xdr:rowOff>76200</xdr:rowOff>
    </xdr:from>
    <xdr:to>
      <xdr:col>32</xdr:col>
      <xdr:colOff>0</xdr:colOff>
      <xdr:row>32</xdr:row>
      <xdr:rowOff>152400</xdr:rowOff>
    </xdr:to>
    <xdr:grpSp>
      <xdr:nvGrpSpPr>
        <xdr:cNvPr id="245" name="Group 285"/>
        <xdr:cNvGrpSpPr>
          <a:grpSpLocks/>
        </xdr:cNvGrpSpPr>
      </xdr:nvGrpSpPr>
      <xdr:grpSpPr>
        <a:xfrm>
          <a:off x="17011650" y="7867650"/>
          <a:ext cx="8439150" cy="304800"/>
          <a:chOff x="197" y="-12783"/>
          <a:chExt cx="20098" cy="26688"/>
        </a:xfrm>
        <a:solidFill>
          <a:srgbClr val="FFFFFF"/>
        </a:solidFill>
      </xdr:grpSpPr>
      <xdr:sp>
        <xdr:nvSpPr>
          <xdr:cNvPr id="246" name="Rectangle 286"/>
          <xdr:cNvSpPr>
            <a:spLocks/>
          </xdr:cNvSpPr>
        </xdr:nvSpPr>
        <xdr:spPr>
          <a:xfrm>
            <a:off x="458" y="-9447"/>
            <a:ext cx="1955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87"/>
          <xdr:cNvSpPr>
            <a:spLocks/>
          </xdr:cNvSpPr>
        </xdr:nvSpPr>
        <xdr:spPr>
          <a:xfrm>
            <a:off x="197" y="-12783"/>
            <a:ext cx="200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8"/>
          <xdr:cNvSpPr>
            <a:spLocks/>
          </xdr:cNvSpPr>
        </xdr:nvSpPr>
        <xdr:spPr>
          <a:xfrm>
            <a:off x="197" y="10569"/>
            <a:ext cx="15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9"/>
          <xdr:cNvSpPr>
            <a:spLocks/>
          </xdr:cNvSpPr>
        </xdr:nvSpPr>
        <xdr:spPr>
          <a:xfrm>
            <a:off x="4669" y="10569"/>
            <a:ext cx="15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90"/>
          <xdr:cNvSpPr>
            <a:spLocks/>
          </xdr:cNvSpPr>
        </xdr:nvSpPr>
        <xdr:spPr>
          <a:xfrm>
            <a:off x="9321" y="10569"/>
            <a:ext cx="16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91"/>
          <xdr:cNvSpPr>
            <a:spLocks/>
          </xdr:cNvSpPr>
        </xdr:nvSpPr>
        <xdr:spPr>
          <a:xfrm>
            <a:off x="14055" y="10569"/>
            <a:ext cx="158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92"/>
          <xdr:cNvSpPr>
            <a:spLocks/>
          </xdr:cNvSpPr>
        </xdr:nvSpPr>
        <xdr:spPr>
          <a:xfrm>
            <a:off x="18763" y="10569"/>
            <a:ext cx="15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34</xdr:row>
      <xdr:rowOff>76200</xdr:rowOff>
    </xdr:from>
    <xdr:to>
      <xdr:col>31</xdr:col>
      <xdr:colOff>0</xdr:colOff>
      <xdr:row>35</xdr:row>
      <xdr:rowOff>152400</xdr:rowOff>
    </xdr:to>
    <xdr:grpSp>
      <xdr:nvGrpSpPr>
        <xdr:cNvPr id="253" name="Group 293"/>
        <xdr:cNvGrpSpPr>
          <a:grpSpLocks/>
        </xdr:cNvGrpSpPr>
      </xdr:nvGrpSpPr>
      <xdr:grpSpPr>
        <a:xfrm>
          <a:off x="17011650" y="8553450"/>
          <a:ext cx="7467600" cy="304800"/>
          <a:chOff x="-373" y="-12735"/>
          <a:chExt cx="19836" cy="26688"/>
        </a:xfrm>
        <a:solidFill>
          <a:srgbClr val="FFFFFF"/>
        </a:solidFill>
      </xdr:grpSpPr>
      <xdr:sp>
        <xdr:nvSpPr>
          <xdr:cNvPr id="254" name="Rectangle 294"/>
          <xdr:cNvSpPr>
            <a:spLocks/>
          </xdr:cNvSpPr>
        </xdr:nvSpPr>
        <xdr:spPr>
          <a:xfrm>
            <a:off x="-140" y="-9399"/>
            <a:ext cx="1931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95"/>
          <xdr:cNvSpPr>
            <a:spLocks/>
          </xdr:cNvSpPr>
        </xdr:nvSpPr>
        <xdr:spPr>
          <a:xfrm>
            <a:off x="-373" y="-12735"/>
            <a:ext cx="198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96"/>
          <xdr:cNvSpPr>
            <a:spLocks/>
          </xdr:cNvSpPr>
        </xdr:nvSpPr>
        <xdr:spPr>
          <a:xfrm>
            <a:off x="-373" y="10617"/>
            <a:ext cx="15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97"/>
          <xdr:cNvSpPr>
            <a:spLocks/>
          </xdr:cNvSpPr>
        </xdr:nvSpPr>
        <xdr:spPr>
          <a:xfrm>
            <a:off x="4006" y="10617"/>
            <a:ext cx="159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98"/>
          <xdr:cNvSpPr>
            <a:spLocks/>
          </xdr:cNvSpPr>
        </xdr:nvSpPr>
        <xdr:spPr>
          <a:xfrm>
            <a:off x="8677" y="10617"/>
            <a:ext cx="15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99"/>
          <xdr:cNvSpPr>
            <a:spLocks/>
          </xdr:cNvSpPr>
        </xdr:nvSpPr>
        <xdr:spPr>
          <a:xfrm>
            <a:off x="13314" y="10617"/>
            <a:ext cx="15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00"/>
          <xdr:cNvSpPr>
            <a:spLocks/>
          </xdr:cNvSpPr>
        </xdr:nvSpPr>
        <xdr:spPr>
          <a:xfrm>
            <a:off x="17926" y="10617"/>
            <a:ext cx="15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438150</xdr:colOff>
      <xdr:row>41</xdr:row>
      <xdr:rowOff>57150</xdr:rowOff>
    </xdr:from>
    <xdr:to>
      <xdr:col>33</xdr:col>
      <xdr:colOff>866775</xdr:colOff>
      <xdr:row>41</xdr:row>
      <xdr:rowOff>171450</xdr:rowOff>
    </xdr:to>
    <xdr:grpSp>
      <xdr:nvGrpSpPr>
        <xdr:cNvPr id="261" name="Group 301"/>
        <xdr:cNvGrpSpPr>
          <a:grpSpLocks/>
        </xdr:cNvGrpSpPr>
      </xdr:nvGrpSpPr>
      <xdr:grpSpPr>
        <a:xfrm>
          <a:off x="26860500" y="10134600"/>
          <a:ext cx="428625" cy="114300"/>
          <a:chOff x="-49" y="-18"/>
          <a:chExt cx="39" cy="12"/>
        </a:xfrm>
        <a:solidFill>
          <a:srgbClr val="FFFFFF"/>
        </a:solidFill>
      </xdr:grpSpPr>
      <xdr:sp>
        <xdr:nvSpPr>
          <xdr:cNvPr id="262" name="Line 302"/>
          <xdr:cNvSpPr>
            <a:spLocks/>
          </xdr:cNvSpPr>
        </xdr:nvSpPr>
        <xdr:spPr>
          <a:xfrm>
            <a:off x="-25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03"/>
          <xdr:cNvSpPr>
            <a:spLocks/>
          </xdr:cNvSpPr>
        </xdr:nvSpPr>
        <xdr:spPr>
          <a:xfrm>
            <a:off x="-1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5"/>
          <xdr:cNvSpPr>
            <a:spLocks/>
          </xdr:cNvSpPr>
        </xdr:nvSpPr>
        <xdr:spPr>
          <a:xfrm>
            <a:off x="-4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38</xdr:row>
      <xdr:rowOff>85725</xdr:rowOff>
    </xdr:from>
    <xdr:to>
      <xdr:col>35</xdr:col>
      <xdr:colOff>619125</xdr:colOff>
      <xdr:row>38</xdr:row>
      <xdr:rowOff>200025</xdr:rowOff>
    </xdr:to>
    <xdr:grpSp>
      <xdr:nvGrpSpPr>
        <xdr:cNvPr id="266" name="Group 306"/>
        <xdr:cNvGrpSpPr>
          <a:grpSpLocks/>
        </xdr:cNvGrpSpPr>
      </xdr:nvGrpSpPr>
      <xdr:grpSpPr>
        <a:xfrm>
          <a:off x="28432125" y="9477375"/>
          <a:ext cx="552450" cy="114300"/>
          <a:chOff x="-78872" y="-15"/>
          <a:chExt cx="59976" cy="12"/>
        </a:xfrm>
        <a:solidFill>
          <a:srgbClr val="FFFFFF"/>
        </a:solidFill>
      </xdr:grpSpPr>
      <xdr:sp>
        <xdr:nvSpPr>
          <xdr:cNvPr id="267" name="Line 307"/>
          <xdr:cNvSpPr>
            <a:spLocks/>
          </xdr:cNvSpPr>
        </xdr:nvSpPr>
        <xdr:spPr>
          <a:xfrm>
            <a:off x="-75348" y="-9"/>
            <a:ext cx="14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08"/>
          <xdr:cNvSpPr>
            <a:spLocks/>
          </xdr:cNvSpPr>
        </xdr:nvSpPr>
        <xdr:spPr>
          <a:xfrm>
            <a:off x="-78872" y="-14"/>
            <a:ext cx="352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9"/>
          <xdr:cNvSpPr>
            <a:spLocks/>
          </xdr:cNvSpPr>
        </xdr:nvSpPr>
        <xdr:spPr>
          <a:xfrm>
            <a:off x="-61239" y="-15"/>
            <a:ext cx="14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10"/>
          <xdr:cNvSpPr>
            <a:spLocks/>
          </xdr:cNvSpPr>
        </xdr:nvSpPr>
        <xdr:spPr>
          <a:xfrm>
            <a:off x="-33005" y="-15"/>
            <a:ext cx="14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11"/>
          <xdr:cNvSpPr>
            <a:spLocks/>
          </xdr:cNvSpPr>
        </xdr:nvSpPr>
        <xdr:spPr>
          <a:xfrm>
            <a:off x="-47115" y="-15"/>
            <a:ext cx="14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31</xdr:row>
      <xdr:rowOff>57150</xdr:rowOff>
    </xdr:from>
    <xdr:to>
      <xdr:col>35</xdr:col>
      <xdr:colOff>914400</xdr:colOff>
      <xdr:row>31</xdr:row>
      <xdr:rowOff>171450</xdr:rowOff>
    </xdr:to>
    <xdr:grpSp>
      <xdr:nvGrpSpPr>
        <xdr:cNvPr id="272" name="Group 312"/>
        <xdr:cNvGrpSpPr>
          <a:grpSpLocks/>
        </xdr:cNvGrpSpPr>
      </xdr:nvGrpSpPr>
      <xdr:grpSpPr>
        <a:xfrm>
          <a:off x="28727400" y="7848600"/>
          <a:ext cx="552450" cy="114300"/>
          <a:chOff x="-56" y="-18"/>
          <a:chExt cx="51" cy="12"/>
        </a:xfrm>
        <a:solidFill>
          <a:srgbClr val="FFFFFF"/>
        </a:solidFill>
      </xdr:grpSpPr>
      <xdr:sp>
        <xdr:nvSpPr>
          <xdr:cNvPr id="273" name="Line 313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14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1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6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7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28</xdr:row>
      <xdr:rowOff>66675</xdr:rowOff>
    </xdr:from>
    <xdr:to>
      <xdr:col>36</xdr:col>
      <xdr:colOff>628650</xdr:colOff>
      <xdr:row>28</xdr:row>
      <xdr:rowOff>180975</xdr:rowOff>
    </xdr:to>
    <xdr:grpSp>
      <xdr:nvGrpSpPr>
        <xdr:cNvPr id="278" name="Group 318"/>
        <xdr:cNvGrpSpPr>
          <a:grpSpLocks/>
        </xdr:cNvGrpSpPr>
      </xdr:nvGrpSpPr>
      <xdr:grpSpPr>
        <a:xfrm>
          <a:off x="29413200" y="7172325"/>
          <a:ext cx="552450" cy="114300"/>
          <a:chOff x="-185000" y="-17"/>
          <a:chExt cx="127500" cy="12"/>
        </a:xfrm>
        <a:solidFill>
          <a:srgbClr val="FFFFFF"/>
        </a:solidFill>
      </xdr:grpSpPr>
      <xdr:sp>
        <xdr:nvSpPr>
          <xdr:cNvPr id="279" name="Line 319"/>
          <xdr:cNvSpPr>
            <a:spLocks/>
          </xdr:cNvSpPr>
        </xdr:nvSpPr>
        <xdr:spPr>
          <a:xfrm>
            <a:off x="-177509" y="-11"/>
            <a:ext cx="2999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20"/>
          <xdr:cNvSpPr>
            <a:spLocks/>
          </xdr:cNvSpPr>
        </xdr:nvSpPr>
        <xdr:spPr>
          <a:xfrm>
            <a:off x="-185000" y="-16"/>
            <a:ext cx="749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21"/>
          <xdr:cNvSpPr>
            <a:spLocks/>
          </xdr:cNvSpPr>
        </xdr:nvSpPr>
        <xdr:spPr>
          <a:xfrm>
            <a:off x="-87494" y="-17"/>
            <a:ext cx="2999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22"/>
          <xdr:cNvSpPr>
            <a:spLocks/>
          </xdr:cNvSpPr>
        </xdr:nvSpPr>
        <xdr:spPr>
          <a:xfrm>
            <a:off x="-117489" y="-17"/>
            <a:ext cx="2999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23"/>
          <xdr:cNvSpPr>
            <a:spLocks/>
          </xdr:cNvSpPr>
        </xdr:nvSpPr>
        <xdr:spPr>
          <a:xfrm>
            <a:off x="-147515" y="-17"/>
            <a:ext cx="2999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324"/>
          <xdr:cNvSpPr>
            <a:spLocks/>
          </xdr:cNvSpPr>
        </xdr:nvSpPr>
        <xdr:spPr>
          <a:xfrm flipV="1">
            <a:off x="-142511" y="-16"/>
            <a:ext cx="1998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325"/>
          <xdr:cNvSpPr>
            <a:spLocks/>
          </xdr:cNvSpPr>
        </xdr:nvSpPr>
        <xdr:spPr>
          <a:xfrm flipH="1" flipV="1">
            <a:off x="-142511" y="-16"/>
            <a:ext cx="1998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457200</xdr:colOff>
      <xdr:row>23</xdr:row>
      <xdr:rowOff>66675</xdr:rowOff>
    </xdr:from>
    <xdr:to>
      <xdr:col>36</xdr:col>
      <xdr:colOff>885825</xdr:colOff>
      <xdr:row>23</xdr:row>
      <xdr:rowOff>180975</xdr:rowOff>
    </xdr:to>
    <xdr:grpSp>
      <xdr:nvGrpSpPr>
        <xdr:cNvPr id="286" name="Group 326"/>
        <xdr:cNvGrpSpPr>
          <a:grpSpLocks/>
        </xdr:cNvGrpSpPr>
      </xdr:nvGrpSpPr>
      <xdr:grpSpPr>
        <a:xfrm>
          <a:off x="29794200" y="6029325"/>
          <a:ext cx="428625" cy="114300"/>
          <a:chOff x="-47" y="-17"/>
          <a:chExt cx="39" cy="12"/>
        </a:xfrm>
        <a:solidFill>
          <a:srgbClr val="FFFFFF"/>
        </a:solidFill>
      </xdr:grpSpPr>
      <xdr:sp>
        <xdr:nvSpPr>
          <xdr:cNvPr id="287" name="Line 327"/>
          <xdr:cNvSpPr>
            <a:spLocks/>
          </xdr:cNvSpPr>
        </xdr:nvSpPr>
        <xdr:spPr>
          <a:xfrm>
            <a:off x="-44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28"/>
          <xdr:cNvSpPr>
            <a:spLocks/>
          </xdr:cNvSpPr>
        </xdr:nvSpPr>
        <xdr:spPr>
          <a:xfrm>
            <a:off x="-4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29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30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476250</xdr:colOff>
      <xdr:row>25</xdr:row>
      <xdr:rowOff>66675</xdr:rowOff>
    </xdr:from>
    <xdr:to>
      <xdr:col>37</xdr:col>
      <xdr:colOff>904875</xdr:colOff>
      <xdr:row>25</xdr:row>
      <xdr:rowOff>180975</xdr:rowOff>
    </xdr:to>
    <xdr:grpSp>
      <xdr:nvGrpSpPr>
        <xdr:cNvPr id="291" name="Group 331"/>
        <xdr:cNvGrpSpPr>
          <a:grpSpLocks/>
        </xdr:cNvGrpSpPr>
      </xdr:nvGrpSpPr>
      <xdr:grpSpPr>
        <a:xfrm>
          <a:off x="30784800" y="6486525"/>
          <a:ext cx="428625" cy="114300"/>
          <a:chOff x="-45" y="-17"/>
          <a:chExt cx="39" cy="12"/>
        </a:xfrm>
        <a:solidFill>
          <a:srgbClr val="FFFFFF"/>
        </a:solidFill>
      </xdr:grpSpPr>
      <xdr:sp>
        <xdr:nvSpPr>
          <xdr:cNvPr id="292" name="Line 332"/>
          <xdr:cNvSpPr>
            <a:spLocks/>
          </xdr:cNvSpPr>
        </xdr:nvSpPr>
        <xdr:spPr>
          <a:xfrm>
            <a:off x="-4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33"/>
          <xdr:cNvSpPr>
            <a:spLocks/>
          </xdr:cNvSpPr>
        </xdr:nvSpPr>
        <xdr:spPr>
          <a:xfrm>
            <a:off x="-4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34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5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466725</xdr:colOff>
      <xdr:row>53</xdr:row>
      <xdr:rowOff>57150</xdr:rowOff>
    </xdr:from>
    <xdr:to>
      <xdr:col>37</xdr:col>
      <xdr:colOff>895350</xdr:colOff>
      <xdr:row>53</xdr:row>
      <xdr:rowOff>171450</xdr:rowOff>
    </xdr:to>
    <xdr:grpSp>
      <xdr:nvGrpSpPr>
        <xdr:cNvPr id="296" name="Group 336"/>
        <xdr:cNvGrpSpPr>
          <a:grpSpLocks/>
        </xdr:cNvGrpSpPr>
      </xdr:nvGrpSpPr>
      <xdr:grpSpPr>
        <a:xfrm>
          <a:off x="30775275" y="12877800"/>
          <a:ext cx="428625" cy="114300"/>
          <a:chOff x="-46" y="-18"/>
          <a:chExt cx="39" cy="12"/>
        </a:xfrm>
        <a:solidFill>
          <a:srgbClr val="FFFFFF"/>
        </a:solidFill>
      </xdr:grpSpPr>
      <xdr:sp>
        <xdr:nvSpPr>
          <xdr:cNvPr id="297" name="Line 337"/>
          <xdr:cNvSpPr>
            <a:spLocks/>
          </xdr:cNvSpPr>
        </xdr:nvSpPr>
        <xdr:spPr>
          <a:xfrm>
            <a:off x="-4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38"/>
          <xdr:cNvSpPr>
            <a:spLocks/>
          </xdr:cNvSpPr>
        </xdr:nvSpPr>
        <xdr:spPr>
          <a:xfrm>
            <a:off x="-4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3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4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66675</xdr:colOff>
      <xdr:row>22</xdr:row>
      <xdr:rowOff>47625</xdr:rowOff>
    </xdr:from>
    <xdr:to>
      <xdr:col>42</xdr:col>
      <xdr:colOff>495300</xdr:colOff>
      <xdr:row>22</xdr:row>
      <xdr:rowOff>161925</xdr:rowOff>
    </xdr:to>
    <xdr:grpSp>
      <xdr:nvGrpSpPr>
        <xdr:cNvPr id="301" name="Group 341"/>
        <xdr:cNvGrpSpPr>
          <a:grpSpLocks/>
        </xdr:cNvGrpSpPr>
      </xdr:nvGrpSpPr>
      <xdr:grpSpPr>
        <a:xfrm>
          <a:off x="34318575" y="5781675"/>
          <a:ext cx="428625" cy="114300"/>
          <a:chOff x="-41" y="-19"/>
          <a:chExt cx="39" cy="12"/>
        </a:xfrm>
        <a:solidFill>
          <a:srgbClr val="FFFFFF"/>
        </a:solidFill>
      </xdr:grpSpPr>
      <xdr:sp>
        <xdr:nvSpPr>
          <xdr:cNvPr id="302" name="Line 342"/>
          <xdr:cNvSpPr>
            <a:spLocks/>
          </xdr:cNvSpPr>
        </xdr:nvSpPr>
        <xdr:spPr>
          <a:xfrm>
            <a:off x="-3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43"/>
          <xdr:cNvSpPr>
            <a:spLocks/>
          </xdr:cNvSpPr>
        </xdr:nvSpPr>
        <xdr:spPr>
          <a:xfrm>
            <a:off x="-4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44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5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466725</xdr:colOff>
      <xdr:row>29</xdr:row>
      <xdr:rowOff>66675</xdr:rowOff>
    </xdr:from>
    <xdr:to>
      <xdr:col>41</xdr:col>
      <xdr:colOff>895350</xdr:colOff>
      <xdr:row>29</xdr:row>
      <xdr:rowOff>180975</xdr:rowOff>
    </xdr:to>
    <xdr:grpSp>
      <xdr:nvGrpSpPr>
        <xdr:cNvPr id="306" name="Group 346"/>
        <xdr:cNvGrpSpPr>
          <a:grpSpLocks/>
        </xdr:cNvGrpSpPr>
      </xdr:nvGrpSpPr>
      <xdr:grpSpPr>
        <a:xfrm>
          <a:off x="33747075" y="7400925"/>
          <a:ext cx="428625" cy="114300"/>
          <a:chOff x="-46" y="-17"/>
          <a:chExt cx="39" cy="12"/>
        </a:xfrm>
        <a:solidFill>
          <a:srgbClr val="FFFFFF"/>
        </a:solidFill>
      </xdr:grpSpPr>
      <xdr:sp>
        <xdr:nvSpPr>
          <xdr:cNvPr id="307" name="Line 347"/>
          <xdr:cNvSpPr>
            <a:spLocks/>
          </xdr:cNvSpPr>
        </xdr:nvSpPr>
        <xdr:spPr>
          <a:xfrm>
            <a:off x="-2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48"/>
          <xdr:cNvSpPr>
            <a:spLocks/>
          </xdr:cNvSpPr>
        </xdr:nvSpPr>
        <xdr:spPr>
          <a:xfrm>
            <a:off x="-10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9"/>
          <xdr:cNvSpPr>
            <a:spLocks/>
          </xdr:cNvSpPr>
        </xdr:nvSpPr>
        <xdr:spPr>
          <a:xfrm>
            <a:off x="-34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50"/>
          <xdr:cNvSpPr>
            <a:spLocks/>
          </xdr:cNvSpPr>
        </xdr:nvSpPr>
        <xdr:spPr>
          <a:xfrm>
            <a:off x="-46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523875</xdr:colOff>
      <xdr:row>31</xdr:row>
      <xdr:rowOff>66675</xdr:rowOff>
    </xdr:from>
    <xdr:to>
      <xdr:col>43</xdr:col>
      <xdr:colOff>952500</xdr:colOff>
      <xdr:row>31</xdr:row>
      <xdr:rowOff>180975</xdr:rowOff>
    </xdr:to>
    <xdr:grpSp>
      <xdr:nvGrpSpPr>
        <xdr:cNvPr id="311" name="Group 351"/>
        <xdr:cNvGrpSpPr>
          <a:grpSpLocks/>
        </xdr:cNvGrpSpPr>
      </xdr:nvGrpSpPr>
      <xdr:grpSpPr>
        <a:xfrm>
          <a:off x="35290125" y="7858125"/>
          <a:ext cx="428625" cy="114300"/>
          <a:chOff x="-41" y="-17"/>
          <a:chExt cx="39" cy="12"/>
        </a:xfrm>
        <a:solidFill>
          <a:srgbClr val="FFFFFF"/>
        </a:solidFill>
      </xdr:grpSpPr>
      <xdr:sp>
        <xdr:nvSpPr>
          <xdr:cNvPr id="312" name="Line 352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53"/>
          <xdr:cNvSpPr>
            <a:spLocks/>
          </xdr:cNvSpPr>
        </xdr:nvSpPr>
        <xdr:spPr>
          <a:xfrm>
            <a:off x="-4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54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55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34</xdr:row>
      <xdr:rowOff>57150</xdr:rowOff>
    </xdr:from>
    <xdr:to>
      <xdr:col>45</xdr:col>
      <xdr:colOff>504825</xdr:colOff>
      <xdr:row>34</xdr:row>
      <xdr:rowOff>171450</xdr:rowOff>
    </xdr:to>
    <xdr:grpSp>
      <xdr:nvGrpSpPr>
        <xdr:cNvPr id="316" name="Group 356"/>
        <xdr:cNvGrpSpPr>
          <a:grpSpLocks/>
        </xdr:cNvGrpSpPr>
      </xdr:nvGrpSpPr>
      <xdr:grpSpPr>
        <a:xfrm>
          <a:off x="36328350" y="8534400"/>
          <a:ext cx="428625" cy="114300"/>
          <a:chOff x="-185000" y="-18"/>
          <a:chExt cx="97500" cy="12"/>
        </a:xfrm>
        <a:solidFill>
          <a:srgbClr val="FFFFFF"/>
        </a:solidFill>
      </xdr:grpSpPr>
      <xdr:sp>
        <xdr:nvSpPr>
          <xdr:cNvPr id="317" name="Line 357"/>
          <xdr:cNvSpPr>
            <a:spLocks/>
          </xdr:cNvSpPr>
        </xdr:nvSpPr>
        <xdr:spPr>
          <a:xfrm>
            <a:off x="-177492" y="-12"/>
            <a:ext cx="30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58"/>
          <xdr:cNvSpPr>
            <a:spLocks/>
          </xdr:cNvSpPr>
        </xdr:nvSpPr>
        <xdr:spPr>
          <a:xfrm>
            <a:off x="-185000" y="-17"/>
            <a:ext cx="75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59"/>
          <xdr:cNvSpPr>
            <a:spLocks/>
          </xdr:cNvSpPr>
        </xdr:nvSpPr>
        <xdr:spPr>
          <a:xfrm>
            <a:off x="-147511" y="-18"/>
            <a:ext cx="30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60"/>
          <xdr:cNvSpPr>
            <a:spLocks/>
          </xdr:cNvSpPr>
        </xdr:nvSpPr>
        <xdr:spPr>
          <a:xfrm>
            <a:off x="-117506" y="-18"/>
            <a:ext cx="300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43</xdr:row>
      <xdr:rowOff>85725</xdr:rowOff>
    </xdr:from>
    <xdr:to>
      <xdr:col>43</xdr:col>
      <xdr:colOff>476250</xdr:colOff>
      <xdr:row>43</xdr:row>
      <xdr:rowOff>200025</xdr:rowOff>
    </xdr:to>
    <xdr:grpSp>
      <xdr:nvGrpSpPr>
        <xdr:cNvPr id="321" name="Group 361"/>
        <xdr:cNvGrpSpPr>
          <a:grpSpLocks/>
        </xdr:cNvGrpSpPr>
      </xdr:nvGrpSpPr>
      <xdr:grpSpPr>
        <a:xfrm>
          <a:off x="34813875" y="10620375"/>
          <a:ext cx="428625" cy="114300"/>
          <a:chOff x="-17188" y="-15"/>
          <a:chExt cx="17745" cy="12"/>
        </a:xfrm>
        <a:solidFill>
          <a:srgbClr val="FFFFFF"/>
        </a:solidFill>
      </xdr:grpSpPr>
      <xdr:sp>
        <xdr:nvSpPr>
          <xdr:cNvPr id="322" name="Line 362"/>
          <xdr:cNvSpPr>
            <a:spLocks/>
          </xdr:cNvSpPr>
        </xdr:nvSpPr>
        <xdr:spPr>
          <a:xfrm>
            <a:off x="-15822" y="-9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63"/>
          <xdr:cNvSpPr>
            <a:spLocks/>
          </xdr:cNvSpPr>
        </xdr:nvSpPr>
        <xdr:spPr>
          <a:xfrm>
            <a:off x="-17188" y="-14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64"/>
          <xdr:cNvSpPr>
            <a:spLocks/>
          </xdr:cNvSpPr>
        </xdr:nvSpPr>
        <xdr:spPr>
          <a:xfrm>
            <a:off x="-10365" y="-15"/>
            <a:ext cx="546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65"/>
          <xdr:cNvSpPr>
            <a:spLocks/>
          </xdr:cNvSpPr>
        </xdr:nvSpPr>
        <xdr:spPr>
          <a:xfrm>
            <a:off x="-4904" y="-15"/>
            <a:ext cx="546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257175</xdr:colOff>
      <xdr:row>46</xdr:row>
      <xdr:rowOff>66675</xdr:rowOff>
    </xdr:from>
    <xdr:to>
      <xdr:col>43</xdr:col>
      <xdr:colOff>685800</xdr:colOff>
      <xdr:row>46</xdr:row>
      <xdr:rowOff>180975</xdr:rowOff>
    </xdr:to>
    <xdr:grpSp>
      <xdr:nvGrpSpPr>
        <xdr:cNvPr id="326" name="Group 366"/>
        <xdr:cNvGrpSpPr>
          <a:grpSpLocks/>
        </xdr:cNvGrpSpPr>
      </xdr:nvGrpSpPr>
      <xdr:grpSpPr>
        <a:xfrm>
          <a:off x="35023425" y="11287125"/>
          <a:ext cx="428625" cy="114300"/>
          <a:chOff x="-65" y="-17"/>
          <a:chExt cx="39" cy="12"/>
        </a:xfrm>
        <a:solidFill>
          <a:srgbClr val="FFFFFF"/>
        </a:solidFill>
      </xdr:grpSpPr>
      <xdr:sp>
        <xdr:nvSpPr>
          <xdr:cNvPr id="327" name="Line 367"/>
          <xdr:cNvSpPr>
            <a:spLocks/>
          </xdr:cNvSpPr>
        </xdr:nvSpPr>
        <xdr:spPr>
          <a:xfrm>
            <a:off x="-6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68"/>
          <xdr:cNvSpPr>
            <a:spLocks/>
          </xdr:cNvSpPr>
        </xdr:nvSpPr>
        <xdr:spPr>
          <a:xfrm>
            <a:off x="-6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69"/>
          <xdr:cNvSpPr>
            <a:spLocks/>
          </xdr:cNvSpPr>
        </xdr:nvSpPr>
        <xdr:spPr>
          <a:xfrm>
            <a:off x="-50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70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34</xdr:row>
      <xdr:rowOff>66675</xdr:rowOff>
    </xdr:from>
    <xdr:to>
      <xdr:col>41</xdr:col>
      <xdr:colOff>857250</xdr:colOff>
      <xdr:row>35</xdr:row>
      <xdr:rowOff>152400</xdr:rowOff>
    </xdr:to>
    <xdr:grpSp>
      <xdr:nvGrpSpPr>
        <xdr:cNvPr id="331" name="Group 371"/>
        <xdr:cNvGrpSpPr>
          <a:grpSpLocks/>
        </xdr:cNvGrpSpPr>
      </xdr:nvGrpSpPr>
      <xdr:grpSpPr>
        <a:xfrm>
          <a:off x="33470850" y="8543925"/>
          <a:ext cx="666750" cy="314325"/>
          <a:chOff x="-72" y="-13569"/>
          <a:chExt cx="61" cy="27522"/>
        </a:xfrm>
        <a:solidFill>
          <a:srgbClr val="FFFFFF"/>
        </a:solidFill>
      </xdr:grpSpPr>
      <xdr:sp>
        <xdr:nvSpPr>
          <xdr:cNvPr id="332" name="kreslení 3444"/>
          <xdr:cNvSpPr>
            <a:spLocks/>
          </xdr:cNvSpPr>
        </xdr:nvSpPr>
        <xdr:spPr>
          <a:xfrm>
            <a:off x="-72" y="-13569"/>
            <a:ext cx="61" cy="27522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text 3445"/>
          <xdr:cNvSpPr txBox="1">
            <a:spLocks noChangeArrowheads="1"/>
          </xdr:cNvSpPr>
        </xdr:nvSpPr>
        <xdr:spPr>
          <a:xfrm>
            <a:off x="-66" y="-5230"/>
            <a:ext cx="49" cy="1667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55</xdr:col>
      <xdr:colOff>257175</xdr:colOff>
      <xdr:row>32</xdr:row>
      <xdr:rowOff>66675</xdr:rowOff>
    </xdr:from>
    <xdr:to>
      <xdr:col>55</xdr:col>
      <xdr:colOff>942975</xdr:colOff>
      <xdr:row>32</xdr:row>
      <xdr:rowOff>180975</xdr:rowOff>
    </xdr:to>
    <xdr:grpSp>
      <xdr:nvGrpSpPr>
        <xdr:cNvPr id="334" name="Group 374"/>
        <xdr:cNvGrpSpPr>
          <a:grpSpLocks/>
        </xdr:cNvGrpSpPr>
      </xdr:nvGrpSpPr>
      <xdr:grpSpPr>
        <a:xfrm>
          <a:off x="43938825" y="8086725"/>
          <a:ext cx="685800" cy="114300"/>
          <a:chOff x="-65" y="-17"/>
          <a:chExt cx="63" cy="12"/>
        </a:xfrm>
        <a:solidFill>
          <a:srgbClr val="FFFFFF"/>
        </a:solidFill>
      </xdr:grpSpPr>
      <xdr:sp>
        <xdr:nvSpPr>
          <xdr:cNvPr id="335" name="Line 375"/>
          <xdr:cNvSpPr>
            <a:spLocks/>
          </xdr:cNvSpPr>
        </xdr:nvSpPr>
        <xdr:spPr>
          <a:xfrm>
            <a:off x="-1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76"/>
          <xdr:cNvSpPr>
            <a:spLocks/>
          </xdr:cNvSpPr>
        </xdr:nvSpPr>
        <xdr:spPr>
          <a:xfrm>
            <a:off x="-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77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78"/>
          <xdr:cNvSpPr>
            <a:spLocks/>
          </xdr:cNvSpPr>
        </xdr:nvSpPr>
        <xdr:spPr>
          <a:xfrm>
            <a:off x="-52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79"/>
          <xdr:cNvSpPr>
            <a:spLocks/>
          </xdr:cNvSpPr>
        </xdr:nvSpPr>
        <xdr:spPr>
          <a:xfrm>
            <a:off x="-65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80"/>
          <xdr:cNvSpPr>
            <a:spLocks/>
          </xdr:cNvSpPr>
        </xdr:nvSpPr>
        <xdr:spPr>
          <a:xfrm>
            <a:off x="-4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219075</xdr:colOff>
      <xdr:row>19</xdr:row>
      <xdr:rowOff>66675</xdr:rowOff>
    </xdr:from>
    <xdr:to>
      <xdr:col>55</xdr:col>
      <xdr:colOff>904875</xdr:colOff>
      <xdr:row>19</xdr:row>
      <xdr:rowOff>180975</xdr:rowOff>
    </xdr:to>
    <xdr:grpSp>
      <xdr:nvGrpSpPr>
        <xdr:cNvPr id="341" name="Group 381"/>
        <xdr:cNvGrpSpPr>
          <a:grpSpLocks/>
        </xdr:cNvGrpSpPr>
      </xdr:nvGrpSpPr>
      <xdr:grpSpPr>
        <a:xfrm>
          <a:off x="43900725" y="5114925"/>
          <a:ext cx="685800" cy="114300"/>
          <a:chOff x="-69" y="-17"/>
          <a:chExt cx="63" cy="12"/>
        </a:xfrm>
        <a:solidFill>
          <a:srgbClr val="FFFFFF"/>
        </a:solidFill>
      </xdr:grpSpPr>
      <xdr:sp>
        <xdr:nvSpPr>
          <xdr:cNvPr id="342" name="Line 382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83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84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85"/>
          <xdr:cNvSpPr>
            <a:spLocks/>
          </xdr:cNvSpPr>
        </xdr:nvSpPr>
        <xdr:spPr>
          <a:xfrm>
            <a:off x="-56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86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87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0</xdr:colOff>
      <xdr:row>30</xdr:row>
      <xdr:rowOff>0</xdr:rowOff>
    </xdr:from>
    <xdr:ext cx="676275" cy="228600"/>
    <xdr:sp>
      <xdr:nvSpPr>
        <xdr:cNvPr id="348" name="text 7166"/>
        <xdr:cNvSpPr txBox="1">
          <a:spLocks noChangeArrowheads="1"/>
        </xdr:cNvSpPr>
      </xdr:nvSpPr>
      <xdr:spPr>
        <a:xfrm>
          <a:off x="22840950" y="75628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29</xdr:col>
      <xdr:colOff>0</xdr:colOff>
      <xdr:row>27</xdr:row>
      <xdr:rowOff>0</xdr:rowOff>
    </xdr:from>
    <xdr:to>
      <xdr:col>30</xdr:col>
      <xdr:colOff>0</xdr:colOff>
      <xdr:row>28</xdr:row>
      <xdr:rowOff>0</xdr:rowOff>
    </xdr:to>
    <xdr:sp>
      <xdr:nvSpPr>
        <xdr:cNvPr id="349" name="text 7166"/>
        <xdr:cNvSpPr txBox="1">
          <a:spLocks noChangeArrowheads="1"/>
        </xdr:cNvSpPr>
      </xdr:nvSpPr>
      <xdr:spPr>
        <a:xfrm>
          <a:off x="22840950" y="6877050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29</xdr:col>
      <xdr:colOff>0</xdr:colOff>
      <xdr:row>33</xdr:row>
      <xdr:rowOff>0</xdr:rowOff>
    </xdr:from>
    <xdr:ext cx="676275" cy="228600"/>
    <xdr:sp>
      <xdr:nvSpPr>
        <xdr:cNvPr id="350" name="text 7166"/>
        <xdr:cNvSpPr txBox="1">
          <a:spLocks noChangeArrowheads="1"/>
        </xdr:cNvSpPr>
      </xdr:nvSpPr>
      <xdr:spPr>
        <a:xfrm>
          <a:off x="22840950" y="82486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29</xdr:col>
      <xdr:colOff>0</xdr:colOff>
      <xdr:row>39</xdr:row>
      <xdr:rowOff>0</xdr:rowOff>
    </xdr:from>
    <xdr:ext cx="676275" cy="228600"/>
    <xdr:sp>
      <xdr:nvSpPr>
        <xdr:cNvPr id="351" name="text 7166"/>
        <xdr:cNvSpPr txBox="1">
          <a:spLocks noChangeArrowheads="1"/>
        </xdr:cNvSpPr>
      </xdr:nvSpPr>
      <xdr:spPr>
        <a:xfrm>
          <a:off x="22840950" y="96202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29</xdr:col>
      <xdr:colOff>0</xdr:colOff>
      <xdr:row>42</xdr:row>
      <xdr:rowOff>0</xdr:rowOff>
    </xdr:from>
    <xdr:ext cx="676275" cy="228600"/>
    <xdr:sp>
      <xdr:nvSpPr>
        <xdr:cNvPr id="352" name="text 7166"/>
        <xdr:cNvSpPr txBox="1">
          <a:spLocks noChangeArrowheads="1"/>
        </xdr:cNvSpPr>
      </xdr:nvSpPr>
      <xdr:spPr>
        <a:xfrm>
          <a:off x="22840950" y="103060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29</xdr:col>
      <xdr:colOff>0</xdr:colOff>
      <xdr:row>45</xdr:row>
      <xdr:rowOff>0</xdr:rowOff>
    </xdr:from>
    <xdr:ext cx="676275" cy="228600"/>
    <xdr:sp>
      <xdr:nvSpPr>
        <xdr:cNvPr id="353" name="text 7166"/>
        <xdr:cNvSpPr txBox="1">
          <a:spLocks noChangeArrowheads="1"/>
        </xdr:cNvSpPr>
      </xdr:nvSpPr>
      <xdr:spPr>
        <a:xfrm>
          <a:off x="22840950" y="109918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29</xdr:col>
      <xdr:colOff>0</xdr:colOff>
      <xdr:row>36</xdr:row>
      <xdr:rowOff>0</xdr:rowOff>
    </xdr:from>
    <xdr:ext cx="676275" cy="228600"/>
    <xdr:sp>
      <xdr:nvSpPr>
        <xdr:cNvPr id="354" name="text 7166"/>
        <xdr:cNvSpPr txBox="1">
          <a:spLocks noChangeArrowheads="1"/>
        </xdr:cNvSpPr>
      </xdr:nvSpPr>
      <xdr:spPr>
        <a:xfrm>
          <a:off x="22840950" y="89344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29</xdr:col>
      <xdr:colOff>0</xdr:colOff>
      <xdr:row>48</xdr:row>
      <xdr:rowOff>0</xdr:rowOff>
    </xdr:from>
    <xdr:ext cx="676275" cy="228600"/>
    <xdr:sp>
      <xdr:nvSpPr>
        <xdr:cNvPr id="355" name="text 7166"/>
        <xdr:cNvSpPr txBox="1">
          <a:spLocks noChangeArrowheads="1"/>
        </xdr:cNvSpPr>
      </xdr:nvSpPr>
      <xdr:spPr>
        <a:xfrm>
          <a:off x="22840950" y="116776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oneCellAnchor>
    <xdr:from>
      <xdr:col>29</xdr:col>
      <xdr:colOff>0</xdr:colOff>
      <xdr:row>50</xdr:row>
      <xdr:rowOff>0</xdr:rowOff>
    </xdr:from>
    <xdr:ext cx="676275" cy="228600"/>
    <xdr:sp>
      <xdr:nvSpPr>
        <xdr:cNvPr id="356" name="text 7166"/>
        <xdr:cNvSpPr txBox="1">
          <a:spLocks noChangeArrowheads="1"/>
        </xdr:cNvSpPr>
      </xdr:nvSpPr>
      <xdr:spPr>
        <a:xfrm>
          <a:off x="22840950" y="12134850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114300</xdr:rowOff>
    </xdr:from>
    <xdr:to>
      <xdr:col>21</xdr:col>
      <xdr:colOff>266700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63575" y="6362700"/>
          <a:ext cx="2276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53</xdr:row>
      <xdr:rowOff>114300</xdr:rowOff>
    </xdr:from>
    <xdr:to>
      <xdr:col>85</xdr:col>
      <xdr:colOff>247650</xdr:colOff>
      <xdr:row>53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5072300" y="127635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53</xdr:row>
      <xdr:rowOff>114300</xdr:rowOff>
    </xdr:from>
    <xdr:to>
      <xdr:col>60</xdr:col>
      <xdr:colOff>19050</xdr:colOff>
      <xdr:row>53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8270200" y="12763500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50</xdr:row>
      <xdr:rowOff>114300</xdr:rowOff>
    </xdr:from>
    <xdr:to>
      <xdr:col>60</xdr:col>
      <xdr:colOff>19050</xdr:colOff>
      <xdr:row>50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9756100" y="120777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40</xdr:col>
      <xdr:colOff>47625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7505700"/>
          <a:ext cx="28327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733425</xdr:colOff>
      <xdr:row>24</xdr:row>
      <xdr:rowOff>114300</xdr:rowOff>
    </xdr:from>
    <xdr:to>
      <xdr:col>76</xdr:col>
      <xdr:colOff>476250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3367325" y="6134100"/>
          <a:ext cx="13115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86</xdr:col>
      <xdr:colOff>495300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45043725" y="7505700"/>
          <a:ext cx="1888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33</xdr:row>
      <xdr:rowOff>114300</xdr:rowOff>
    </xdr:from>
    <xdr:to>
      <xdr:col>87</xdr:col>
      <xdr:colOff>266700</xdr:colOff>
      <xdr:row>33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45072300" y="8191500"/>
          <a:ext cx="1960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60</xdr:col>
      <xdr:colOff>19050</xdr:colOff>
      <xdr:row>33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7125950" y="8191500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41</xdr:row>
      <xdr:rowOff>114300</xdr:rowOff>
    </xdr:from>
    <xdr:to>
      <xdr:col>60</xdr:col>
      <xdr:colOff>19050</xdr:colOff>
      <xdr:row>41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23069550" y="10020300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44</xdr:row>
      <xdr:rowOff>114300</xdr:rowOff>
    </xdr:from>
    <xdr:to>
      <xdr:col>60</xdr:col>
      <xdr:colOff>19050</xdr:colOff>
      <xdr:row>44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25298400" y="10706100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723900</xdr:colOff>
      <xdr:row>27</xdr:row>
      <xdr:rowOff>114300</xdr:rowOff>
    </xdr:from>
    <xdr:to>
      <xdr:col>79</xdr:col>
      <xdr:colOff>247650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4843700" y="6819900"/>
          <a:ext cx="13868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38</xdr:row>
      <xdr:rowOff>114300</xdr:rowOff>
    </xdr:from>
    <xdr:to>
      <xdr:col>71</xdr:col>
      <xdr:colOff>247650</xdr:colOff>
      <xdr:row>38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45072300" y="93345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495300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2668250" y="7505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45091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Znojmo</a:t>
          </a:r>
        </a:p>
      </xdr:txBody>
    </xdr:sp>
    <xdr:clientData/>
  </xdr:twoCellAnchor>
  <xdr:twoCellAnchor>
    <xdr:from>
      <xdr:col>60</xdr:col>
      <xdr:colOff>952500</xdr:colOff>
      <xdr:row>47</xdr:row>
      <xdr:rowOff>114300</xdr:rowOff>
    </xdr:from>
    <xdr:to>
      <xdr:col>91</xdr:col>
      <xdr:colOff>247650</xdr:colOff>
      <xdr:row>47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45072300" y="1139190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7" name="Oval 1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952500</xdr:colOff>
      <xdr:row>50</xdr:row>
      <xdr:rowOff>114300</xdr:rowOff>
    </xdr:from>
    <xdr:to>
      <xdr:col>88</xdr:col>
      <xdr:colOff>476250</xdr:colOff>
      <xdr:row>50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45072300" y="12077700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57</xdr:row>
      <xdr:rowOff>0</xdr:rowOff>
    </xdr:from>
    <xdr:to>
      <xdr:col>18</xdr:col>
      <xdr:colOff>495300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8696325" y="135636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57</xdr:row>
      <xdr:rowOff>0</xdr:rowOff>
    </xdr:from>
    <xdr:to>
      <xdr:col>18</xdr:col>
      <xdr:colOff>466725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9505950" y="135636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47</xdr:row>
      <xdr:rowOff>114300</xdr:rowOff>
    </xdr:from>
    <xdr:to>
      <xdr:col>14</xdr:col>
      <xdr:colOff>476250</xdr:colOff>
      <xdr:row>47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97917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47</xdr:row>
      <xdr:rowOff>123825</xdr:rowOff>
    </xdr:from>
    <xdr:to>
      <xdr:col>14</xdr:col>
      <xdr:colOff>466725</xdr:colOff>
      <xdr:row>47</xdr:row>
      <xdr:rowOff>123825</xdr:rowOff>
    </xdr:to>
    <xdr:sp>
      <xdr:nvSpPr>
        <xdr:cNvPr id="22" name="Line 22"/>
        <xdr:cNvSpPr>
          <a:spLocks/>
        </xdr:cNvSpPr>
      </xdr:nvSpPr>
      <xdr:spPr>
        <a:xfrm flipH="1">
          <a:off x="10182225" y="11401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47</xdr:row>
      <xdr:rowOff>133350</xdr:rowOff>
    </xdr:from>
    <xdr:to>
      <xdr:col>14</xdr:col>
      <xdr:colOff>485775</xdr:colOff>
      <xdr:row>47</xdr:row>
      <xdr:rowOff>133350</xdr:rowOff>
    </xdr:to>
    <xdr:sp>
      <xdr:nvSpPr>
        <xdr:cNvPr id="23" name="Line 23"/>
        <xdr:cNvSpPr>
          <a:spLocks/>
        </xdr:cNvSpPr>
      </xdr:nvSpPr>
      <xdr:spPr>
        <a:xfrm flipH="1">
          <a:off x="10153650" y="11410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43</xdr:row>
      <xdr:rowOff>114300</xdr:rowOff>
    </xdr:from>
    <xdr:to>
      <xdr:col>127</xdr:col>
      <xdr:colOff>0</xdr:colOff>
      <xdr:row>43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94126050" y="10477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66</xdr:row>
      <xdr:rowOff>0</xdr:rowOff>
    </xdr:from>
    <xdr:to>
      <xdr:col>93</xdr:col>
      <xdr:colOff>247650</xdr:colOff>
      <xdr:row>66</xdr:row>
      <xdr:rowOff>0</xdr:rowOff>
    </xdr:to>
    <xdr:sp>
      <xdr:nvSpPr>
        <xdr:cNvPr id="25" name="Line 25"/>
        <xdr:cNvSpPr>
          <a:spLocks/>
        </xdr:cNvSpPr>
      </xdr:nvSpPr>
      <xdr:spPr>
        <a:xfrm>
          <a:off x="68275200" y="15621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49</xdr:row>
      <xdr:rowOff>133350</xdr:rowOff>
    </xdr:from>
    <xdr:to>
      <xdr:col>55</xdr:col>
      <xdr:colOff>514350</xdr:colOff>
      <xdr:row>49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40090725" y="118681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49</xdr:row>
      <xdr:rowOff>95250</xdr:rowOff>
    </xdr:from>
    <xdr:to>
      <xdr:col>55</xdr:col>
      <xdr:colOff>514350</xdr:colOff>
      <xdr:row>49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0128825" y="118300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43</xdr:row>
      <xdr:rowOff>133350</xdr:rowOff>
    </xdr:from>
    <xdr:to>
      <xdr:col>30</xdr:col>
      <xdr:colOff>609600</xdr:colOff>
      <xdr:row>43</xdr:row>
      <xdr:rowOff>133350</xdr:rowOff>
    </xdr:to>
    <xdr:sp>
      <xdr:nvSpPr>
        <xdr:cNvPr id="28" name="Line 28"/>
        <xdr:cNvSpPr>
          <a:spLocks/>
        </xdr:cNvSpPr>
      </xdr:nvSpPr>
      <xdr:spPr>
        <a:xfrm>
          <a:off x="22193250" y="10496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69</xdr:row>
      <xdr:rowOff>0</xdr:rowOff>
    </xdr:from>
    <xdr:to>
      <xdr:col>31</xdr:col>
      <xdr:colOff>504825</xdr:colOff>
      <xdr:row>69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2793325" y="1630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69</xdr:row>
      <xdr:rowOff>0</xdr:rowOff>
    </xdr:from>
    <xdr:to>
      <xdr:col>32</xdr:col>
      <xdr:colOff>9525</xdr:colOff>
      <xdr:row>69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227933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0</xdr:rowOff>
    </xdr:from>
    <xdr:to>
      <xdr:col>78</xdr:col>
      <xdr:colOff>504825</xdr:colOff>
      <xdr:row>67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7492900" y="1584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0</xdr:rowOff>
    </xdr:from>
    <xdr:to>
      <xdr:col>79</xdr:col>
      <xdr:colOff>9525</xdr:colOff>
      <xdr:row>67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57492900" y="15849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69</xdr:row>
      <xdr:rowOff>0</xdr:rowOff>
    </xdr:from>
    <xdr:to>
      <xdr:col>69</xdr:col>
      <xdr:colOff>504825</xdr:colOff>
      <xdr:row>69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1025425" y="1630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69</xdr:row>
      <xdr:rowOff>0</xdr:rowOff>
    </xdr:from>
    <xdr:to>
      <xdr:col>70</xdr:col>
      <xdr:colOff>9525</xdr:colOff>
      <xdr:row>69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1025425" y="1630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9525</xdr:rowOff>
    </xdr:from>
    <xdr:to>
      <xdr:col>70</xdr:col>
      <xdr:colOff>9525</xdr:colOff>
      <xdr:row>67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510254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9525</xdr:rowOff>
    </xdr:from>
    <xdr:to>
      <xdr:col>70</xdr:col>
      <xdr:colOff>9525</xdr:colOff>
      <xdr:row>67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510254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38</xdr:row>
      <xdr:rowOff>114300</xdr:rowOff>
    </xdr:from>
    <xdr:to>
      <xdr:col>60</xdr:col>
      <xdr:colOff>19050</xdr:colOff>
      <xdr:row>38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22326600" y="93345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36</xdr:row>
      <xdr:rowOff>114300</xdr:rowOff>
    </xdr:from>
    <xdr:to>
      <xdr:col>127</xdr:col>
      <xdr:colOff>47625</xdr:colOff>
      <xdr:row>36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57226200" y="8877300"/>
          <a:ext cx="36947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9525</xdr:rowOff>
    </xdr:from>
    <xdr:to>
      <xdr:col>70</xdr:col>
      <xdr:colOff>9525</xdr:colOff>
      <xdr:row>67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510254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66</xdr:row>
      <xdr:rowOff>0</xdr:rowOff>
    </xdr:from>
    <xdr:to>
      <xdr:col>62</xdr:col>
      <xdr:colOff>504825</xdr:colOff>
      <xdr:row>66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456057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66</xdr:row>
      <xdr:rowOff>0</xdr:rowOff>
    </xdr:from>
    <xdr:to>
      <xdr:col>63</xdr:col>
      <xdr:colOff>9525</xdr:colOff>
      <xdr:row>66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45605700" y="15621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476250</xdr:colOff>
      <xdr:row>29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2613660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29</xdr:row>
      <xdr:rowOff>114300</xdr:rowOff>
    </xdr:from>
    <xdr:to>
      <xdr:col>37</xdr:col>
      <xdr:colOff>485775</xdr:colOff>
      <xdr:row>29</xdr:row>
      <xdr:rowOff>114300</xdr:rowOff>
    </xdr:to>
    <xdr:sp>
      <xdr:nvSpPr>
        <xdr:cNvPr id="46" name="Line 46"/>
        <xdr:cNvSpPr>
          <a:spLocks/>
        </xdr:cNvSpPr>
      </xdr:nvSpPr>
      <xdr:spPr>
        <a:xfrm flipH="1" flipV="1">
          <a:off x="26650950" y="7277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39</xdr:row>
      <xdr:rowOff>114300</xdr:rowOff>
    </xdr:from>
    <xdr:to>
      <xdr:col>17</xdr:col>
      <xdr:colOff>485775</xdr:colOff>
      <xdr:row>39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117919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49</xdr:row>
      <xdr:rowOff>114300</xdr:rowOff>
    </xdr:from>
    <xdr:to>
      <xdr:col>18</xdr:col>
      <xdr:colOff>476250</xdr:colOff>
      <xdr:row>49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1276350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49</xdr:row>
      <xdr:rowOff>114300</xdr:rowOff>
    </xdr:from>
    <xdr:to>
      <xdr:col>18</xdr:col>
      <xdr:colOff>476250</xdr:colOff>
      <xdr:row>49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1276350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31</xdr:row>
      <xdr:rowOff>114300</xdr:rowOff>
    </xdr:from>
    <xdr:to>
      <xdr:col>18</xdr:col>
      <xdr:colOff>476250</xdr:colOff>
      <xdr:row>31</xdr:row>
      <xdr:rowOff>114300</xdr:rowOff>
    </xdr:to>
    <xdr:sp>
      <xdr:nvSpPr>
        <xdr:cNvPr id="50" name="Line 50"/>
        <xdr:cNvSpPr>
          <a:spLocks/>
        </xdr:cNvSpPr>
      </xdr:nvSpPr>
      <xdr:spPr>
        <a:xfrm flipH="1" flipV="1">
          <a:off x="127635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45</xdr:row>
      <xdr:rowOff>114300</xdr:rowOff>
    </xdr:from>
    <xdr:to>
      <xdr:col>21</xdr:col>
      <xdr:colOff>485775</xdr:colOff>
      <xdr:row>45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1476375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114300</xdr:rowOff>
    </xdr:from>
    <xdr:to>
      <xdr:col>14</xdr:col>
      <xdr:colOff>476250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97917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46</xdr:row>
      <xdr:rowOff>114300</xdr:rowOff>
    </xdr:from>
    <xdr:to>
      <xdr:col>20</xdr:col>
      <xdr:colOff>476250</xdr:colOff>
      <xdr:row>46</xdr:row>
      <xdr:rowOff>114300</xdr:rowOff>
    </xdr:to>
    <xdr:sp>
      <xdr:nvSpPr>
        <xdr:cNvPr id="53" name="Line 53"/>
        <xdr:cNvSpPr>
          <a:spLocks/>
        </xdr:cNvSpPr>
      </xdr:nvSpPr>
      <xdr:spPr>
        <a:xfrm flipH="1" flipV="1">
          <a:off x="142494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38</xdr:row>
      <xdr:rowOff>114300</xdr:rowOff>
    </xdr:from>
    <xdr:to>
      <xdr:col>96</xdr:col>
      <xdr:colOff>476250</xdr:colOff>
      <xdr:row>38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7071360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69</xdr:col>
      <xdr:colOff>504825</xdr:colOff>
      <xdr:row>67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51025425" y="1584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70</xdr:col>
      <xdr:colOff>9525</xdr:colOff>
      <xdr:row>67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510254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69</xdr:col>
      <xdr:colOff>504825</xdr:colOff>
      <xdr:row>67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51025425" y="1584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0</xdr:rowOff>
    </xdr:from>
    <xdr:to>
      <xdr:col>70</xdr:col>
      <xdr:colOff>9525</xdr:colOff>
      <xdr:row>67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51025425" y="15849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67</xdr:row>
      <xdr:rowOff>0</xdr:rowOff>
    </xdr:from>
    <xdr:to>
      <xdr:col>70</xdr:col>
      <xdr:colOff>504825</xdr:colOff>
      <xdr:row>67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51549300" y="1584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67</xdr:row>
      <xdr:rowOff>0</xdr:rowOff>
    </xdr:from>
    <xdr:to>
      <xdr:col>70</xdr:col>
      <xdr:colOff>504825</xdr:colOff>
      <xdr:row>67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51549300" y="1584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525113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19050</xdr:rowOff>
    </xdr:from>
    <xdr:to>
      <xdr:col>71</xdr:col>
      <xdr:colOff>504825</xdr:colOff>
      <xdr:row>67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525113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67</xdr:row>
      <xdr:rowOff>9525</xdr:rowOff>
    </xdr:from>
    <xdr:to>
      <xdr:col>72</xdr:col>
      <xdr:colOff>9525</xdr:colOff>
      <xdr:row>67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525113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72" name="Line 72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78" name="Line 78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545211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80" name="Line 80"/>
        <xdr:cNvSpPr>
          <a:spLocks/>
        </xdr:cNvSpPr>
      </xdr:nvSpPr>
      <xdr:spPr>
        <a:xfrm flipH="1">
          <a:off x="545211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19050</xdr:rowOff>
    </xdr:from>
    <xdr:to>
      <xdr:col>74</xdr:col>
      <xdr:colOff>504825</xdr:colOff>
      <xdr:row>67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545211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67</xdr:row>
      <xdr:rowOff>9525</xdr:rowOff>
    </xdr:from>
    <xdr:to>
      <xdr:col>75</xdr:col>
      <xdr:colOff>9525</xdr:colOff>
      <xdr:row>67</xdr:row>
      <xdr:rowOff>9525</xdr:rowOff>
    </xdr:to>
    <xdr:sp>
      <xdr:nvSpPr>
        <xdr:cNvPr id="82" name="Line 82"/>
        <xdr:cNvSpPr>
          <a:spLocks/>
        </xdr:cNvSpPr>
      </xdr:nvSpPr>
      <xdr:spPr>
        <a:xfrm flipH="1">
          <a:off x="545211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84" name="Line 84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86" name="Line 86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88" name="Line 88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90" name="Line 90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658844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658844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19050</xdr:rowOff>
    </xdr:from>
    <xdr:to>
      <xdr:col>89</xdr:col>
      <xdr:colOff>504825</xdr:colOff>
      <xdr:row>69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658844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69</xdr:row>
      <xdr:rowOff>9525</xdr:rowOff>
    </xdr:from>
    <xdr:to>
      <xdr:col>90</xdr:col>
      <xdr:colOff>9525</xdr:colOff>
      <xdr:row>69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658844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664083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9525</xdr:rowOff>
    </xdr:from>
    <xdr:to>
      <xdr:col>91</xdr:col>
      <xdr:colOff>9525</xdr:colOff>
      <xdr:row>69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664083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19050</xdr:rowOff>
    </xdr:from>
    <xdr:to>
      <xdr:col>90</xdr:col>
      <xdr:colOff>504825</xdr:colOff>
      <xdr:row>69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664083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69</xdr:row>
      <xdr:rowOff>9525</xdr:rowOff>
    </xdr:from>
    <xdr:to>
      <xdr:col>91</xdr:col>
      <xdr:colOff>9525</xdr:colOff>
      <xdr:row>69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664083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9525</xdr:rowOff>
    </xdr:from>
    <xdr:to>
      <xdr:col>93</xdr:col>
      <xdr:colOff>9525</xdr:colOff>
      <xdr:row>69</xdr:row>
      <xdr:rowOff>9525</xdr:rowOff>
    </xdr:to>
    <xdr:sp>
      <xdr:nvSpPr>
        <xdr:cNvPr id="104" name="Line 104"/>
        <xdr:cNvSpPr>
          <a:spLocks/>
        </xdr:cNvSpPr>
      </xdr:nvSpPr>
      <xdr:spPr>
        <a:xfrm flipH="1">
          <a:off x="678942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9525</xdr:rowOff>
    </xdr:from>
    <xdr:to>
      <xdr:col>93</xdr:col>
      <xdr:colOff>9525</xdr:colOff>
      <xdr:row>69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678942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19050</xdr:rowOff>
    </xdr:from>
    <xdr:to>
      <xdr:col>93</xdr:col>
      <xdr:colOff>504825</xdr:colOff>
      <xdr:row>69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688562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9525</xdr:rowOff>
    </xdr:from>
    <xdr:to>
      <xdr:col>94</xdr:col>
      <xdr:colOff>9525</xdr:colOff>
      <xdr:row>69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688562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19050</xdr:rowOff>
    </xdr:from>
    <xdr:to>
      <xdr:col>93</xdr:col>
      <xdr:colOff>504825</xdr:colOff>
      <xdr:row>69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688562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69</xdr:row>
      <xdr:rowOff>9525</xdr:rowOff>
    </xdr:from>
    <xdr:to>
      <xdr:col>94</xdr:col>
      <xdr:colOff>9525</xdr:colOff>
      <xdr:row>69</xdr:row>
      <xdr:rowOff>9525</xdr:rowOff>
    </xdr:to>
    <xdr:sp>
      <xdr:nvSpPr>
        <xdr:cNvPr id="110" name="Line 110"/>
        <xdr:cNvSpPr>
          <a:spLocks/>
        </xdr:cNvSpPr>
      </xdr:nvSpPr>
      <xdr:spPr>
        <a:xfrm flipH="1">
          <a:off x="688562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69</xdr:row>
      <xdr:rowOff>9525</xdr:rowOff>
    </xdr:from>
    <xdr:to>
      <xdr:col>86</xdr:col>
      <xdr:colOff>9525</xdr:colOff>
      <xdr:row>69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629126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69</xdr:row>
      <xdr:rowOff>9525</xdr:rowOff>
    </xdr:from>
    <xdr:to>
      <xdr:col>86</xdr:col>
      <xdr:colOff>9525</xdr:colOff>
      <xdr:row>69</xdr:row>
      <xdr:rowOff>9525</xdr:rowOff>
    </xdr:to>
    <xdr:sp>
      <xdr:nvSpPr>
        <xdr:cNvPr id="118" name="Line 118"/>
        <xdr:cNvSpPr>
          <a:spLocks/>
        </xdr:cNvSpPr>
      </xdr:nvSpPr>
      <xdr:spPr>
        <a:xfrm flipH="1">
          <a:off x="629126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19050</xdr:rowOff>
    </xdr:from>
    <xdr:to>
      <xdr:col>86</xdr:col>
      <xdr:colOff>504825</xdr:colOff>
      <xdr:row>69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634365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9525</xdr:rowOff>
    </xdr:from>
    <xdr:to>
      <xdr:col>87</xdr:col>
      <xdr:colOff>9525</xdr:colOff>
      <xdr:row>69</xdr:row>
      <xdr:rowOff>9525</xdr:rowOff>
    </xdr:to>
    <xdr:sp>
      <xdr:nvSpPr>
        <xdr:cNvPr id="120" name="Line 120"/>
        <xdr:cNvSpPr>
          <a:spLocks/>
        </xdr:cNvSpPr>
      </xdr:nvSpPr>
      <xdr:spPr>
        <a:xfrm flipH="1">
          <a:off x="634365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19050</xdr:rowOff>
    </xdr:from>
    <xdr:to>
      <xdr:col>86</xdr:col>
      <xdr:colOff>504825</xdr:colOff>
      <xdr:row>69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634365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69</xdr:row>
      <xdr:rowOff>9525</xdr:rowOff>
    </xdr:from>
    <xdr:to>
      <xdr:col>87</xdr:col>
      <xdr:colOff>9525</xdr:colOff>
      <xdr:row>69</xdr:row>
      <xdr:rowOff>9525</xdr:rowOff>
    </xdr:to>
    <xdr:sp>
      <xdr:nvSpPr>
        <xdr:cNvPr id="122" name="Line 122"/>
        <xdr:cNvSpPr>
          <a:spLocks/>
        </xdr:cNvSpPr>
      </xdr:nvSpPr>
      <xdr:spPr>
        <a:xfrm flipH="1">
          <a:off x="634365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24" name="Line 124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26" name="Line 126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128" name="Line 128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19050</xdr:rowOff>
    </xdr:from>
    <xdr:to>
      <xdr:col>72</xdr:col>
      <xdr:colOff>504825</xdr:colOff>
      <xdr:row>67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530352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67</xdr:row>
      <xdr:rowOff>9525</xdr:rowOff>
    </xdr:from>
    <xdr:to>
      <xdr:col>73</xdr:col>
      <xdr:colOff>9525</xdr:colOff>
      <xdr:row>67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530352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19050</xdr:rowOff>
    </xdr:from>
    <xdr:to>
      <xdr:col>73</xdr:col>
      <xdr:colOff>504825</xdr:colOff>
      <xdr:row>67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539972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67</xdr:row>
      <xdr:rowOff>9525</xdr:rowOff>
    </xdr:from>
    <xdr:to>
      <xdr:col>74</xdr:col>
      <xdr:colOff>9525</xdr:colOff>
      <xdr:row>67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53997225" y="1585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9525</xdr:rowOff>
    </xdr:from>
    <xdr:to>
      <xdr:col>89</xdr:col>
      <xdr:colOff>9525</xdr:colOff>
      <xdr:row>69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649224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2" name="Line 142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514350</xdr:colOff>
      <xdr:row>69</xdr:row>
      <xdr:rowOff>19050</xdr:rowOff>
    </xdr:from>
    <xdr:to>
      <xdr:col>92</xdr:col>
      <xdr:colOff>504825</xdr:colOff>
      <xdr:row>69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678942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19050</xdr:rowOff>
    </xdr:from>
    <xdr:to>
      <xdr:col>91</xdr:col>
      <xdr:colOff>504825</xdr:colOff>
      <xdr:row>69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673703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69</xdr:row>
      <xdr:rowOff>9525</xdr:rowOff>
    </xdr:from>
    <xdr:to>
      <xdr:col>92</xdr:col>
      <xdr:colOff>9525</xdr:colOff>
      <xdr:row>69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673703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69</xdr:row>
      <xdr:rowOff>19050</xdr:rowOff>
    </xdr:from>
    <xdr:to>
      <xdr:col>95</xdr:col>
      <xdr:colOff>504825</xdr:colOff>
      <xdr:row>69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703421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6" name="Line 156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19050</xdr:rowOff>
    </xdr:from>
    <xdr:to>
      <xdr:col>94</xdr:col>
      <xdr:colOff>504825</xdr:colOff>
      <xdr:row>69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693801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69</xdr:row>
      <xdr:rowOff>9525</xdr:rowOff>
    </xdr:from>
    <xdr:to>
      <xdr:col>95</xdr:col>
      <xdr:colOff>9525</xdr:colOff>
      <xdr:row>69</xdr:row>
      <xdr:rowOff>9525</xdr:rowOff>
    </xdr:to>
    <xdr:sp>
      <xdr:nvSpPr>
        <xdr:cNvPr id="158" name="Line 158"/>
        <xdr:cNvSpPr>
          <a:spLocks/>
        </xdr:cNvSpPr>
      </xdr:nvSpPr>
      <xdr:spPr>
        <a:xfrm flipH="1">
          <a:off x="69380100" y="16316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0" name="Line 160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2" name="Line 162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69</xdr:row>
      <xdr:rowOff>19050</xdr:rowOff>
    </xdr:from>
    <xdr:to>
      <xdr:col>88</xdr:col>
      <xdr:colOff>504825</xdr:colOff>
      <xdr:row>69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649224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6" name="Line 166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19050</xdr:rowOff>
    </xdr:from>
    <xdr:to>
      <xdr:col>87</xdr:col>
      <xdr:colOff>504825</xdr:colOff>
      <xdr:row>69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64398525" y="1632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69</xdr:row>
      <xdr:rowOff>9525</xdr:rowOff>
    </xdr:from>
    <xdr:to>
      <xdr:col>88</xdr:col>
      <xdr:colOff>9525</xdr:colOff>
      <xdr:row>69</xdr:row>
      <xdr:rowOff>9525</xdr:rowOff>
    </xdr:to>
    <xdr:sp>
      <xdr:nvSpPr>
        <xdr:cNvPr id="168" name="Line 168"/>
        <xdr:cNvSpPr>
          <a:spLocks/>
        </xdr:cNvSpPr>
      </xdr:nvSpPr>
      <xdr:spPr>
        <a:xfrm flipH="1">
          <a:off x="64398525" y="1631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0" name="Line 170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2" name="Line 172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6" name="Line 176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78" name="Line 178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70</xdr:row>
      <xdr:rowOff>19050</xdr:rowOff>
    </xdr:from>
    <xdr:to>
      <xdr:col>115</xdr:col>
      <xdr:colOff>504825</xdr:colOff>
      <xdr:row>70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852011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82" name="Line 182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19050</xdr:rowOff>
    </xdr:from>
    <xdr:to>
      <xdr:col>112</xdr:col>
      <xdr:colOff>504825</xdr:colOff>
      <xdr:row>70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827532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70</xdr:row>
      <xdr:rowOff>9525</xdr:rowOff>
    </xdr:from>
    <xdr:to>
      <xdr:col>113</xdr:col>
      <xdr:colOff>9525</xdr:colOff>
      <xdr:row>70</xdr:row>
      <xdr:rowOff>9525</xdr:rowOff>
    </xdr:to>
    <xdr:sp>
      <xdr:nvSpPr>
        <xdr:cNvPr id="184" name="Line 184"/>
        <xdr:cNvSpPr>
          <a:spLocks/>
        </xdr:cNvSpPr>
      </xdr:nvSpPr>
      <xdr:spPr>
        <a:xfrm flipH="1">
          <a:off x="827532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86" name="Line 186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94" name="Line 194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70</xdr:row>
      <xdr:rowOff>19050</xdr:rowOff>
    </xdr:from>
    <xdr:to>
      <xdr:col>118</xdr:col>
      <xdr:colOff>504825</xdr:colOff>
      <xdr:row>70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872109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198" name="Line 198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19050</xdr:rowOff>
    </xdr:from>
    <xdr:to>
      <xdr:col>117</xdr:col>
      <xdr:colOff>504825</xdr:colOff>
      <xdr:row>70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866870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70</xdr:row>
      <xdr:rowOff>9525</xdr:rowOff>
    </xdr:from>
    <xdr:to>
      <xdr:col>118</xdr:col>
      <xdr:colOff>9525</xdr:colOff>
      <xdr:row>70</xdr:row>
      <xdr:rowOff>9525</xdr:rowOff>
    </xdr:to>
    <xdr:sp>
      <xdr:nvSpPr>
        <xdr:cNvPr id="200" name="Line 200"/>
        <xdr:cNvSpPr>
          <a:spLocks/>
        </xdr:cNvSpPr>
      </xdr:nvSpPr>
      <xdr:spPr>
        <a:xfrm flipH="1">
          <a:off x="866870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02" name="Line 202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04" name="Line 204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08" name="Line 208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0" name="Line 210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70</xdr:row>
      <xdr:rowOff>19050</xdr:rowOff>
    </xdr:from>
    <xdr:to>
      <xdr:col>121</xdr:col>
      <xdr:colOff>504825</xdr:colOff>
      <xdr:row>70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896588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4" name="Line 214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19050</xdr:rowOff>
    </xdr:from>
    <xdr:to>
      <xdr:col>120</xdr:col>
      <xdr:colOff>504825</xdr:colOff>
      <xdr:row>70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886968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70</xdr:row>
      <xdr:rowOff>9525</xdr:rowOff>
    </xdr:from>
    <xdr:to>
      <xdr:col>121</xdr:col>
      <xdr:colOff>9525</xdr:colOff>
      <xdr:row>70</xdr:row>
      <xdr:rowOff>9525</xdr:rowOff>
    </xdr:to>
    <xdr:sp>
      <xdr:nvSpPr>
        <xdr:cNvPr id="216" name="Line 216"/>
        <xdr:cNvSpPr>
          <a:spLocks/>
        </xdr:cNvSpPr>
      </xdr:nvSpPr>
      <xdr:spPr>
        <a:xfrm flipH="1">
          <a:off x="88696800" y="16544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18" name="Line 218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0" name="Line 220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4" name="Line 224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26" name="Line 226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70</xdr:row>
      <xdr:rowOff>19050</xdr:rowOff>
    </xdr:from>
    <xdr:to>
      <xdr:col>124</xdr:col>
      <xdr:colOff>504825</xdr:colOff>
      <xdr:row>70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91668600" y="16554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19050</xdr:rowOff>
    </xdr:from>
    <xdr:to>
      <xdr:col>123</xdr:col>
      <xdr:colOff>504825</xdr:colOff>
      <xdr:row>70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911447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70</xdr:row>
      <xdr:rowOff>9525</xdr:rowOff>
    </xdr:from>
    <xdr:to>
      <xdr:col>124</xdr:col>
      <xdr:colOff>9525</xdr:colOff>
      <xdr:row>70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91144725" y="1654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64</xdr:row>
      <xdr:rowOff>114300</xdr:rowOff>
    </xdr:from>
    <xdr:to>
      <xdr:col>78</xdr:col>
      <xdr:colOff>476250</xdr:colOff>
      <xdr:row>64</xdr:row>
      <xdr:rowOff>114300</xdr:rowOff>
    </xdr:to>
    <xdr:sp>
      <xdr:nvSpPr>
        <xdr:cNvPr id="233" name="Line 233"/>
        <xdr:cNvSpPr>
          <a:spLocks/>
        </xdr:cNvSpPr>
      </xdr:nvSpPr>
      <xdr:spPr>
        <a:xfrm flipV="1">
          <a:off x="47605950" y="15278100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82</xdr:col>
      <xdr:colOff>495300</xdr:colOff>
      <xdr:row>28</xdr:row>
      <xdr:rowOff>114300</xdr:rowOff>
    </xdr:to>
    <xdr:sp>
      <xdr:nvSpPr>
        <xdr:cNvPr id="234" name="Line 234"/>
        <xdr:cNvSpPr>
          <a:spLocks/>
        </xdr:cNvSpPr>
      </xdr:nvSpPr>
      <xdr:spPr>
        <a:xfrm flipH="1" flipV="1">
          <a:off x="59455050" y="65913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99</xdr:col>
      <xdr:colOff>247650</xdr:colOff>
      <xdr:row>33</xdr:row>
      <xdr:rowOff>114300</xdr:rowOff>
    </xdr:to>
    <xdr:sp>
      <xdr:nvSpPr>
        <xdr:cNvPr id="235" name="Line 235"/>
        <xdr:cNvSpPr>
          <a:spLocks/>
        </xdr:cNvSpPr>
      </xdr:nvSpPr>
      <xdr:spPr>
        <a:xfrm flipV="1">
          <a:off x="64674750" y="8191500"/>
          <a:ext cx="8896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44</xdr:row>
      <xdr:rowOff>114300</xdr:rowOff>
    </xdr:from>
    <xdr:to>
      <xdr:col>22</xdr:col>
      <xdr:colOff>476250</xdr:colOff>
      <xdr:row>44</xdr:row>
      <xdr:rowOff>114300</xdr:rowOff>
    </xdr:to>
    <xdr:sp>
      <xdr:nvSpPr>
        <xdr:cNvPr id="236" name="Line 236"/>
        <xdr:cNvSpPr>
          <a:spLocks/>
        </xdr:cNvSpPr>
      </xdr:nvSpPr>
      <xdr:spPr>
        <a:xfrm flipH="1" flipV="1">
          <a:off x="1573530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30</xdr:row>
      <xdr:rowOff>114300</xdr:rowOff>
    </xdr:from>
    <xdr:to>
      <xdr:col>78</xdr:col>
      <xdr:colOff>504825</xdr:colOff>
      <xdr:row>33</xdr:row>
      <xdr:rowOff>114300</xdr:rowOff>
    </xdr:to>
    <xdr:sp>
      <xdr:nvSpPr>
        <xdr:cNvPr id="237" name="Line 237"/>
        <xdr:cNvSpPr>
          <a:spLocks/>
        </xdr:cNvSpPr>
      </xdr:nvSpPr>
      <xdr:spPr>
        <a:xfrm>
          <a:off x="52797075" y="75057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43</xdr:row>
      <xdr:rowOff>114300</xdr:rowOff>
    </xdr:from>
    <xdr:to>
      <xdr:col>31</xdr:col>
      <xdr:colOff>485775</xdr:colOff>
      <xdr:row>43</xdr:row>
      <xdr:rowOff>114300</xdr:rowOff>
    </xdr:to>
    <xdr:sp>
      <xdr:nvSpPr>
        <xdr:cNvPr id="238" name="Line 238"/>
        <xdr:cNvSpPr>
          <a:spLocks/>
        </xdr:cNvSpPr>
      </xdr:nvSpPr>
      <xdr:spPr>
        <a:xfrm flipH="1" flipV="1">
          <a:off x="2219325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239" name="Line 239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240" name="Line 240"/>
        <xdr:cNvSpPr>
          <a:spLocks/>
        </xdr:cNvSpPr>
      </xdr:nvSpPr>
      <xdr:spPr>
        <a:xfrm flipH="1" flipV="1">
          <a:off x="24650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361950</xdr:colOff>
      <xdr:row>30</xdr:row>
      <xdr:rowOff>114300</xdr:rowOff>
    </xdr:from>
    <xdr:to>
      <xdr:col>58</xdr:col>
      <xdr:colOff>476250</xdr:colOff>
      <xdr:row>30</xdr:row>
      <xdr:rowOff>114300</xdr:rowOff>
    </xdr:to>
    <xdr:sp>
      <xdr:nvSpPr>
        <xdr:cNvPr id="241" name="Line 241"/>
        <xdr:cNvSpPr>
          <a:spLocks/>
        </xdr:cNvSpPr>
      </xdr:nvSpPr>
      <xdr:spPr>
        <a:xfrm flipH="1" flipV="1">
          <a:off x="42481500" y="7505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476250</xdr:colOff>
      <xdr:row>32</xdr:row>
      <xdr:rowOff>114300</xdr:rowOff>
    </xdr:to>
    <xdr:sp>
      <xdr:nvSpPr>
        <xdr:cNvPr id="242" name="Line 242"/>
        <xdr:cNvSpPr>
          <a:spLocks/>
        </xdr:cNvSpPr>
      </xdr:nvSpPr>
      <xdr:spPr>
        <a:xfrm flipH="1" flipV="1">
          <a:off x="18707100" y="7962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243" name="Line 243"/>
        <xdr:cNvSpPr>
          <a:spLocks/>
        </xdr:cNvSpPr>
      </xdr:nvSpPr>
      <xdr:spPr>
        <a:xfrm flipH="1" flipV="1">
          <a:off x="5139690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14</xdr:col>
      <xdr:colOff>0</xdr:colOff>
      <xdr:row>70</xdr:row>
      <xdr:rowOff>0</xdr:rowOff>
    </xdr:to>
    <xdr:sp>
      <xdr:nvSpPr>
        <xdr:cNvPr id="244" name="text 6"/>
        <xdr:cNvSpPr txBox="1">
          <a:spLocks noChangeArrowheads="1"/>
        </xdr:cNvSpPr>
      </xdr:nvSpPr>
      <xdr:spPr>
        <a:xfrm>
          <a:off x="514350" y="16078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24</xdr:col>
      <xdr:colOff>476250</xdr:colOff>
      <xdr:row>29</xdr:row>
      <xdr:rowOff>114300</xdr:rowOff>
    </xdr:to>
    <xdr:sp>
      <xdr:nvSpPr>
        <xdr:cNvPr id="245" name="Line 245"/>
        <xdr:cNvSpPr>
          <a:spLocks/>
        </xdr:cNvSpPr>
      </xdr:nvSpPr>
      <xdr:spPr>
        <a:xfrm flipV="1">
          <a:off x="12668250" y="6134100"/>
          <a:ext cx="5181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0</xdr:rowOff>
    </xdr:from>
    <xdr:to>
      <xdr:col>94</xdr:col>
      <xdr:colOff>495300</xdr:colOff>
      <xdr:row>36</xdr:row>
      <xdr:rowOff>114300</xdr:rowOff>
    </xdr:to>
    <xdr:sp>
      <xdr:nvSpPr>
        <xdr:cNvPr id="246" name="Line 246"/>
        <xdr:cNvSpPr>
          <a:spLocks/>
        </xdr:cNvSpPr>
      </xdr:nvSpPr>
      <xdr:spPr>
        <a:xfrm flipH="1" flipV="1">
          <a:off x="66141600" y="83058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30</xdr:row>
      <xdr:rowOff>38100</xdr:rowOff>
    </xdr:from>
    <xdr:to>
      <xdr:col>88</xdr:col>
      <xdr:colOff>476250</xdr:colOff>
      <xdr:row>30</xdr:row>
      <xdr:rowOff>95250</xdr:rowOff>
    </xdr:to>
    <xdr:sp>
      <xdr:nvSpPr>
        <xdr:cNvPr id="247" name="Line 247"/>
        <xdr:cNvSpPr>
          <a:spLocks/>
        </xdr:cNvSpPr>
      </xdr:nvSpPr>
      <xdr:spPr>
        <a:xfrm flipH="1">
          <a:off x="64655700" y="7429500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16</xdr:row>
      <xdr:rowOff>114300</xdr:rowOff>
    </xdr:from>
    <xdr:to>
      <xdr:col>91</xdr:col>
      <xdr:colOff>247650</xdr:colOff>
      <xdr:row>24</xdr:row>
      <xdr:rowOff>114300</xdr:rowOff>
    </xdr:to>
    <xdr:sp>
      <xdr:nvSpPr>
        <xdr:cNvPr id="248" name="Line 248"/>
        <xdr:cNvSpPr>
          <a:spLocks/>
        </xdr:cNvSpPr>
      </xdr:nvSpPr>
      <xdr:spPr>
        <a:xfrm flipH="1" flipV="1">
          <a:off x="58712100" y="4305300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47</xdr:row>
      <xdr:rowOff>114300</xdr:rowOff>
    </xdr:from>
    <xdr:to>
      <xdr:col>60</xdr:col>
      <xdr:colOff>19050</xdr:colOff>
      <xdr:row>47</xdr:row>
      <xdr:rowOff>114300</xdr:rowOff>
    </xdr:to>
    <xdr:sp>
      <xdr:nvSpPr>
        <xdr:cNvPr id="249" name="Line 249"/>
        <xdr:cNvSpPr>
          <a:spLocks/>
        </xdr:cNvSpPr>
      </xdr:nvSpPr>
      <xdr:spPr>
        <a:xfrm flipV="1">
          <a:off x="27527250" y="113919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39</xdr:row>
      <xdr:rowOff>114300</xdr:rowOff>
    </xdr:from>
    <xdr:to>
      <xdr:col>88</xdr:col>
      <xdr:colOff>238125</xdr:colOff>
      <xdr:row>39</xdr:row>
      <xdr:rowOff>114300</xdr:rowOff>
    </xdr:to>
    <xdr:sp>
      <xdr:nvSpPr>
        <xdr:cNvPr id="250" name="Line 250"/>
        <xdr:cNvSpPr>
          <a:spLocks/>
        </xdr:cNvSpPr>
      </xdr:nvSpPr>
      <xdr:spPr>
        <a:xfrm flipV="1">
          <a:off x="63169800" y="9563100"/>
          <a:ext cx="199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114300</xdr:rowOff>
    </xdr:from>
    <xdr:to>
      <xdr:col>34</xdr:col>
      <xdr:colOff>495300</xdr:colOff>
      <xdr:row>54</xdr:row>
      <xdr:rowOff>114300</xdr:rowOff>
    </xdr:to>
    <xdr:sp>
      <xdr:nvSpPr>
        <xdr:cNvPr id="251" name="Line 251"/>
        <xdr:cNvSpPr>
          <a:spLocks/>
        </xdr:cNvSpPr>
      </xdr:nvSpPr>
      <xdr:spPr>
        <a:xfrm flipH="1" flipV="1">
          <a:off x="15640050" y="10020300"/>
          <a:ext cx="965835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37</xdr:row>
      <xdr:rowOff>0</xdr:rowOff>
    </xdr:from>
    <xdr:to>
      <xdr:col>115</xdr:col>
      <xdr:colOff>247650</xdr:colOff>
      <xdr:row>44</xdr:row>
      <xdr:rowOff>0</xdr:rowOff>
    </xdr:to>
    <xdr:sp>
      <xdr:nvSpPr>
        <xdr:cNvPr id="252" name="Line 252"/>
        <xdr:cNvSpPr>
          <a:spLocks/>
        </xdr:cNvSpPr>
      </xdr:nvSpPr>
      <xdr:spPr>
        <a:xfrm flipH="1">
          <a:off x="75057000" y="8991600"/>
          <a:ext cx="104013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190500</xdr:rowOff>
    </xdr:from>
    <xdr:to>
      <xdr:col>99</xdr:col>
      <xdr:colOff>247650</xdr:colOff>
      <xdr:row>48</xdr:row>
      <xdr:rowOff>114300</xdr:rowOff>
    </xdr:to>
    <xdr:sp>
      <xdr:nvSpPr>
        <xdr:cNvPr id="253" name="Line 253"/>
        <xdr:cNvSpPr>
          <a:spLocks/>
        </xdr:cNvSpPr>
      </xdr:nvSpPr>
      <xdr:spPr>
        <a:xfrm flipH="1">
          <a:off x="72828150" y="11239500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45</xdr:row>
      <xdr:rowOff>114300</xdr:rowOff>
    </xdr:from>
    <xdr:to>
      <xdr:col>96</xdr:col>
      <xdr:colOff>495300</xdr:colOff>
      <xdr:row>48</xdr:row>
      <xdr:rowOff>0</xdr:rowOff>
    </xdr:to>
    <xdr:sp>
      <xdr:nvSpPr>
        <xdr:cNvPr id="254" name="Line 254"/>
        <xdr:cNvSpPr>
          <a:spLocks/>
        </xdr:cNvSpPr>
      </xdr:nvSpPr>
      <xdr:spPr>
        <a:xfrm flipH="1">
          <a:off x="69132450" y="10934700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112</xdr:col>
      <xdr:colOff>476250</xdr:colOff>
      <xdr:row>33</xdr:row>
      <xdr:rowOff>114300</xdr:rowOff>
    </xdr:to>
    <xdr:sp>
      <xdr:nvSpPr>
        <xdr:cNvPr id="255" name="Line 255"/>
        <xdr:cNvSpPr>
          <a:spLocks/>
        </xdr:cNvSpPr>
      </xdr:nvSpPr>
      <xdr:spPr>
        <a:xfrm flipV="1">
          <a:off x="71342250" y="6362700"/>
          <a:ext cx="118872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47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44119800" y="1127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72</xdr:col>
      <xdr:colOff>542925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257" name="Line 257"/>
        <xdr:cNvSpPr>
          <a:spLocks/>
        </xdr:cNvSpPr>
      </xdr:nvSpPr>
      <xdr:spPr>
        <a:xfrm flipV="1">
          <a:off x="53578125" y="5448300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238125</xdr:colOff>
      <xdr:row>24</xdr:row>
      <xdr:rowOff>209550</xdr:rowOff>
    </xdr:from>
    <xdr:to>
      <xdr:col>55</xdr:col>
      <xdr:colOff>0</xdr:colOff>
      <xdr:row>27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85875" y="62293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126</xdr:col>
      <xdr:colOff>0</xdr:colOff>
      <xdr:row>18</xdr:row>
      <xdr:rowOff>0</xdr:rowOff>
    </xdr:from>
    <xdr:ext cx="1485900" cy="457200"/>
    <xdr:sp>
      <xdr:nvSpPr>
        <xdr:cNvPr id="259" name="text 3"/>
        <xdr:cNvSpPr txBox="1">
          <a:spLocks noChangeArrowheads="1"/>
        </xdr:cNvSpPr>
      </xdr:nvSpPr>
      <xdr:spPr>
        <a:xfrm>
          <a:off x="93154500" y="46482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Olbramkostel</a:t>
          </a:r>
        </a:p>
      </xdr:txBody>
    </xdr:sp>
    <xdr:clientData/>
  </xdr:oneCellAnchor>
  <xdr:oneCellAnchor>
    <xdr:from>
      <xdr:col>126</xdr:col>
      <xdr:colOff>0</xdr:colOff>
      <xdr:row>39</xdr:row>
      <xdr:rowOff>0</xdr:rowOff>
    </xdr:from>
    <xdr:ext cx="1485900" cy="457200"/>
    <xdr:sp>
      <xdr:nvSpPr>
        <xdr:cNvPr id="260" name="text 3"/>
        <xdr:cNvSpPr txBox="1">
          <a:spLocks noChangeArrowheads="1"/>
        </xdr:cNvSpPr>
      </xdr:nvSpPr>
      <xdr:spPr>
        <a:xfrm>
          <a:off x="9315450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Hodonice</a:t>
          </a:r>
        </a:p>
      </xdr:txBody>
    </xdr:sp>
    <xdr:clientData/>
  </xdr:oneCellAnchor>
  <xdr:twoCellAnchor>
    <xdr:from>
      <xdr:col>60</xdr:col>
      <xdr:colOff>523875</xdr:colOff>
      <xdr:row>15</xdr:row>
      <xdr:rowOff>114300</xdr:rowOff>
    </xdr:from>
    <xdr:to>
      <xdr:col>76</xdr:col>
      <xdr:colOff>476250</xdr:colOff>
      <xdr:row>15</xdr:row>
      <xdr:rowOff>114300</xdr:rowOff>
    </xdr:to>
    <xdr:sp>
      <xdr:nvSpPr>
        <xdr:cNvPr id="261" name="Line 261"/>
        <xdr:cNvSpPr>
          <a:spLocks/>
        </xdr:cNvSpPr>
      </xdr:nvSpPr>
      <xdr:spPr>
        <a:xfrm flipV="1">
          <a:off x="44643675" y="4076700"/>
          <a:ext cx="1183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41</xdr:row>
      <xdr:rowOff>114300</xdr:rowOff>
    </xdr:from>
    <xdr:to>
      <xdr:col>23</xdr:col>
      <xdr:colOff>485775</xdr:colOff>
      <xdr:row>41</xdr:row>
      <xdr:rowOff>114300</xdr:rowOff>
    </xdr:to>
    <xdr:sp>
      <xdr:nvSpPr>
        <xdr:cNvPr id="262" name="Line 262"/>
        <xdr:cNvSpPr>
          <a:spLocks/>
        </xdr:cNvSpPr>
      </xdr:nvSpPr>
      <xdr:spPr>
        <a:xfrm flipH="1" flipV="1">
          <a:off x="162496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41</xdr:row>
      <xdr:rowOff>114300</xdr:rowOff>
    </xdr:from>
    <xdr:to>
      <xdr:col>29</xdr:col>
      <xdr:colOff>485775</xdr:colOff>
      <xdr:row>41</xdr:row>
      <xdr:rowOff>114300</xdr:rowOff>
    </xdr:to>
    <xdr:sp>
      <xdr:nvSpPr>
        <xdr:cNvPr id="263" name="Line 263"/>
        <xdr:cNvSpPr>
          <a:spLocks/>
        </xdr:cNvSpPr>
      </xdr:nvSpPr>
      <xdr:spPr>
        <a:xfrm flipH="1" flipV="1">
          <a:off x="207073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49</xdr:row>
      <xdr:rowOff>133350</xdr:rowOff>
    </xdr:from>
    <xdr:to>
      <xdr:col>55</xdr:col>
      <xdr:colOff>514350</xdr:colOff>
      <xdr:row>49</xdr:row>
      <xdr:rowOff>133350</xdr:rowOff>
    </xdr:to>
    <xdr:sp>
      <xdr:nvSpPr>
        <xdr:cNvPr id="264" name="Line 264"/>
        <xdr:cNvSpPr>
          <a:spLocks/>
        </xdr:cNvSpPr>
      </xdr:nvSpPr>
      <xdr:spPr>
        <a:xfrm>
          <a:off x="40090725" y="118681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49</xdr:row>
      <xdr:rowOff>95250</xdr:rowOff>
    </xdr:from>
    <xdr:to>
      <xdr:col>55</xdr:col>
      <xdr:colOff>514350</xdr:colOff>
      <xdr:row>49</xdr:row>
      <xdr:rowOff>95250</xdr:rowOff>
    </xdr:to>
    <xdr:sp>
      <xdr:nvSpPr>
        <xdr:cNvPr id="265" name="Line 265"/>
        <xdr:cNvSpPr>
          <a:spLocks/>
        </xdr:cNvSpPr>
      </xdr:nvSpPr>
      <xdr:spPr>
        <a:xfrm>
          <a:off x="40128825" y="118300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43</xdr:row>
      <xdr:rowOff>133350</xdr:rowOff>
    </xdr:from>
    <xdr:to>
      <xdr:col>64</xdr:col>
      <xdr:colOff>733425</xdr:colOff>
      <xdr:row>43</xdr:row>
      <xdr:rowOff>133350</xdr:rowOff>
    </xdr:to>
    <xdr:sp>
      <xdr:nvSpPr>
        <xdr:cNvPr id="266" name="Line 266"/>
        <xdr:cNvSpPr>
          <a:spLocks/>
        </xdr:cNvSpPr>
      </xdr:nvSpPr>
      <xdr:spPr>
        <a:xfrm>
          <a:off x="47005875" y="10496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43</xdr:row>
      <xdr:rowOff>95250</xdr:rowOff>
    </xdr:from>
    <xdr:to>
      <xdr:col>64</xdr:col>
      <xdr:colOff>838200</xdr:colOff>
      <xdr:row>43</xdr:row>
      <xdr:rowOff>95250</xdr:rowOff>
    </xdr:to>
    <xdr:sp>
      <xdr:nvSpPr>
        <xdr:cNvPr id="267" name="Line 267"/>
        <xdr:cNvSpPr>
          <a:spLocks/>
        </xdr:cNvSpPr>
      </xdr:nvSpPr>
      <xdr:spPr>
        <a:xfrm>
          <a:off x="47043975" y="10458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43</xdr:row>
      <xdr:rowOff>133350</xdr:rowOff>
    </xdr:from>
    <xdr:to>
      <xdr:col>64</xdr:col>
      <xdr:colOff>733425</xdr:colOff>
      <xdr:row>43</xdr:row>
      <xdr:rowOff>133350</xdr:rowOff>
    </xdr:to>
    <xdr:sp>
      <xdr:nvSpPr>
        <xdr:cNvPr id="268" name="Line 268"/>
        <xdr:cNvSpPr>
          <a:spLocks/>
        </xdr:cNvSpPr>
      </xdr:nvSpPr>
      <xdr:spPr>
        <a:xfrm>
          <a:off x="47005875" y="10496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43</xdr:row>
      <xdr:rowOff>95250</xdr:rowOff>
    </xdr:from>
    <xdr:to>
      <xdr:col>64</xdr:col>
      <xdr:colOff>838200</xdr:colOff>
      <xdr:row>43</xdr:row>
      <xdr:rowOff>95250</xdr:rowOff>
    </xdr:to>
    <xdr:sp>
      <xdr:nvSpPr>
        <xdr:cNvPr id="269" name="Line 269"/>
        <xdr:cNvSpPr>
          <a:spLocks/>
        </xdr:cNvSpPr>
      </xdr:nvSpPr>
      <xdr:spPr>
        <a:xfrm>
          <a:off x="47043975" y="10458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50</xdr:row>
      <xdr:rowOff>0</xdr:rowOff>
    </xdr:from>
    <xdr:ext cx="971550" cy="228600"/>
    <xdr:sp>
      <xdr:nvSpPr>
        <xdr:cNvPr id="270" name="TextBox 270"/>
        <xdr:cNvSpPr txBox="1">
          <a:spLocks noChangeArrowheads="1"/>
        </xdr:cNvSpPr>
      </xdr:nvSpPr>
      <xdr:spPr>
        <a:xfrm>
          <a:off x="44119800" y="1196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60</xdr:col>
      <xdr:colOff>0</xdr:colOff>
      <xdr:row>53</xdr:row>
      <xdr:rowOff>0</xdr:rowOff>
    </xdr:from>
    <xdr:ext cx="971550" cy="228600"/>
    <xdr:sp>
      <xdr:nvSpPr>
        <xdr:cNvPr id="271" name="TextBox 271"/>
        <xdr:cNvSpPr txBox="1">
          <a:spLocks noChangeArrowheads="1"/>
        </xdr:cNvSpPr>
      </xdr:nvSpPr>
      <xdr:spPr>
        <a:xfrm>
          <a:off x="44119800" y="1264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60</xdr:col>
      <xdr:colOff>714375</xdr:colOff>
      <xdr:row>56</xdr:row>
      <xdr:rowOff>114300</xdr:rowOff>
    </xdr:from>
    <xdr:to>
      <xdr:col>82</xdr:col>
      <xdr:colOff>476250</xdr:colOff>
      <xdr:row>56</xdr:row>
      <xdr:rowOff>114300</xdr:rowOff>
    </xdr:to>
    <xdr:sp>
      <xdr:nvSpPr>
        <xdr:cNvPr id="272" name="Line 272"/>
        <xdr:cNvSpPr>
          <a:spLocks/>
        </xdr:cNvSpPr>
      </xdr:nvSpPr>
      <xdr:spPr>
        <a:xfrm flipV="1">
          <a:off x="44834175" y="13449300"/>
          <a:ext cx="16106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56</xdr:row>
      <xdr:rowOff>114300</xdr:rowOff>
    </xdr:from>
    <xdr:to>
      <xdr:col>60</xdr:col>
      <xdr:colOff>276225</xdr:colOff>
      <xdr:row>56</xdr:row>
      <xdr:rowOff>114300</xdr:rowOff>
    </xdr:to>
    <xdr:sp>
      <xdr:nvSpPr>
        <xdr:cNvPr id="273" name="Line 273"/>
        <xdr:cNvSpPr>
          <a:spLocks/>
        </xdr:cNvSpPr>
      </xdr:nvSpPr>
      <xdr:spPr>
        <a:xfrm flipV="1">
          <a:off x="28270200" y="13449300"/>
          <a:ext cx="1612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28</xdr:col>
      <xdr:colOff>495300</xdr:colOff>
      <xdr:row>38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7125950" y="86487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142875</xdr:rowOff>
    </xdr:from>
    <xdr:to>
      <xdr:col>15</xdr:col>
      <xdr:colOff>266700</xdr:colOff>
      <xdr:row>32</xdr:row>
      <xdr:rowOff>114300</xdr:rowOff>
    </xdr:to>
    <xdr:sp>
      <xdr:nvSpPr>
        <xdr:cNvPr id="275" name="Line 275"/>
        <xdr:cNvSpPr>
          <a:spLocks/>
        </xdr:cNvSpPr>
      </xdr:nvSpPr>
      <xdr:spPr>
        <a:xfrm>
          <a:off x="10439400" y="77628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114300</xdr:rowOff>
    </xdr:from>
    <xdr:to>
      <xdr:col>20</xdr:col>
      <xdr:colOff>495300</xdr:colOff>
      <xdr:row>40</xdr:row>
      <xdr:rowOff>38100</xdr:rowOff>
    </xdr:to>
    <xdr:sp>
      <xdr:nvSpPr>
        <xdr:cNvPr id="276" name="Line 276"/>
        <xdr:cNvSpPr>
          <a:spLocks/>
        </xdr:cNvSpPr>
      </xdr:nvSpPr>
      <xdr:spPr>
        <a:xfrm>
          <a:off x="11925300" y="8191500"/>
          <a:ext cx="2971800" cy="1524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114300</xdr:rowOff>
    </xdr:from>
    <xdr:to>
      <xdr:col>74</xdr:col>
      <xdr:colOff>504825</xdr:colOff>
      <xdr:row>43</xdr:row>
      <xdr:rowOff>114300</xdr:rowOff>
    </xdr:to>
    <xdr:sp>
      <xdr:nvSpPr>
        <xdr:cNvPr id="277" name="Line 277"/>
        <xdr:cNvSpPr>
          <a:spLocks/>
        </xdr:cNvSpPr>
      </xdr:nvSpPr>
      <xdr:spPr>
        <a:xfrm flipH="1">
          <a:off x="49072800" y="9105900"/>
          <a:ext cx="59531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78" name="Line 278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79" name="Line 279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80" name="Line 280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81" name="Line 281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282" name="Line 282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283" name="Line 283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284" name="Line 284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285" name="Line 285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36</xdr:row>
      <xdr:rowOff>133350</xdr:rowOff>
    </xdr:from>
    <xdr:to>
      <xdr:col>78</xdr:col>
      <xdr:colOff>733425</xdr:colOff>
      <xdr:row>36</xdr:row>
      <xdr:rowOff>133350</xdr:rowOff>
    </xdr:to>
    <xdr:sp>
      <xdr:nvSpPr>
        <xdr:cNvPr id="286" name="Line 286"/>
        <xdr:cNvSpPr>
          <a:spLocks/>
        </xdr:cNvSpPr>
      </xdr:nvSpPr>
      <xdr:spPr>
        <a:xfrm>
          <a:off x="57407175" y="88963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36</xdr:row>
      <xdr:rowOff>95250</xdr:rowOff>
    </xdr:from>
    <xdr:to>
      <xdr:col>78</xdr:col>
      <xdr:colOff>838200</xdr:colOff>
      <xdr:row>36</xdr:row>
      <xdr:rowOff>95250</xdr:rowOff>
    </xdr:to>
    <xdr:sp>
      <xdr:nvSpPr>
        <xdr:cNvPr id="287" name="Line 287"/>
        <xdr:cNvSpPr>
          <a:spLocks/>
        </xdr:cNvSpPr>
      </xdr:nvSpPr>
      <xdr:spPr>
        <a:xfrm>
          <a:off x="57445275" y="88582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428625</xdr:colOff>
      <xdr:row>36</xdr:row>
      <xdr:rowOff>133350</xdr:rowOff>
    </xdr:from>
    <xdr:to>
      <xdr:col>78</xdr:col>
      <xdr:colOff>733425</xdr:colOff>
      <xdr:row>36</xdr:row>
      <xdr:rowOff>133350</xdr:rowOff>
    </xdr:to>
    <xdr:sp>
      <xdr:nvSpPr>
        <xdr:cNvPr id="288" name="Line 288"/>
        <xdr:cNvSpPr>
          <a:spLocks/>
        </xdr:cNvSpPr>
      </xdr:nvSpPr>
      <xdr:spPr>
        <a:xfrm>
          <a:off x="57407175" y="88963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36</xdr:row>
      <xdr:rowOff>95250</xdr:rowOff>
    </xdr:from>
    <xdr:to>
      <xdr:col>78</xdr:col>
      <xdr:colOff>838200</xdr:colOff>
      <xdr:row>36</xdr:row>
      <xdr:rowOff>95250</xdr:rowOff>
    </xdr:to>
    <xdr:sp>
      <xdr:nvSpPr>
        <xdr:cNvPr id="289" name="Line 289"/>
        <xdr:cNvSpPr>
          <a:spLocks/>
        </xdr:cNvSpPr>
      </xdr:nvSpPr>
      <xdr:spPr>
        <a:xfrm>
          <a:off x="57445275" y="88582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90" name="Line 290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91" name="Line 291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133350</xdr:rowOff>
    </xdr:from>
    <xdr:to>
      <xdr:col>71</xdr:col>
      <xdr:colOff>514350</xdr:colOff>
      <xdr:row>41</xdr:row>
      <xdr:rowOff>133350</xdr:rowOff>
    </xdr:to>
    <xdr:sp>
      <xdr:nvSpPr>
        <xdr:cNvPr id="292" name="Line 292"/>
        <xdr:cNvSpPr>
          <a:spLocks/>
        </xdr:cNvSpPr>
      </xdr:nvSpPr>
      <xdr:spPr>
        <a:xfrm>
          <a:off x="51977925" y="10039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41</xdr:row>
      <xdr:rowOff>95250</xdr:rowOff>
    </xdr:from>
    <xdr:to>
      <xdr:col>71</xdr:col>
      <xdr:colOff>514350</xdr:colOff>
      <xdr:row>41</xdr:row>
      <xdr:rowOff>95250</xdr:rowOff>
    </xdr:to>
    <xdr:sp>
      <xdr:nvSpPr>
        <xdr:cNvPr id="293" name="Line 293"/>
        <xdr:cNvSpPr>
          <a:spLocks/>
        </xdr:cNvSpPr>
      </xdr:nvSpPr>
      <xdr:spPr>
        <a:xfrm>
          <a:off x="52016025" y="10001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29</xdr:row>
      <xdr:rowOff>133350</xdr:rowOff>
    </xdr:from>
    <xdr:to>
      <xdr:col>72</xdr:col>
      <xdr:colOff>733425</xdr:colOff>
      <xdr:row>29</xdr:row>
      <xdr:rowOff>133350</xdr:rowOff>
    </xdr:to>
    <xdr:sp>
      <xdr:nvSpPr>
        <xdr:cNvPr id="294" name="Line 294"/>
        <xdr:cNvSpPr>
          <a:spLocks/>
        </xdr:cNvSpPr>
      </xdr:nvSpPr>
      <xdr:spPr>
        <a:xfrm>
          <a:off x="52949475" y="7296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95250</xdr:rowOff>
    </xdr:from>
    <xdr:to>
      <xdr:col>72</xdr:col>
      <xdr:colOff>838200</xdr:colOff>
      <xdr:row>29</xdr:row>
      <xdr:rowOff>95250</xdr:rowOff>
    </xdr:to>
    <xdr:sp>
      <xdr:nvSpPr>
        <xdr:cNvPr id="295" name="Line 295"/>
        <xdr:cNvSpPr>
          <a:spLocks/>
        </xdr:cNvSpPr>
      </xdr:nvSpPr>
      <xdr:spPr>
        <a:xfrm>
          <a:off x="52987575" y="7258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29</xdr:row>
      <xdr:rowOff>133350</xdr:rowOff>
    </xdr:from>
    <xdr:to>
      <xdr:col>72</xdr:col>
      <xdr:colOff>733425</xdr:colOff>
      <xdr:row>29</xdr:row>
      <xdr:rowOff>133350</xdr:rowOff>
    </xdr:to>
    <xdr:sp>
      <xdr:nvSpPr>
        <xdr:cNvPr id="296" name="Line 296"/>
        <xdr:cNvSpPr>
          <a:spLocks/>
        </xdr:cNvSpPr>
      </xdr:nvSpPr>
      <xdr:spPr>
        <a:xfrm>
          <a:off x="52949475" y="7296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29</xdr:row>
      <xdr:rowOff>95250</xdr:rowOff>
    </xdr:from>
    <xdr:to>
      <xdr:col>72</xdr:col>
      <xdr:colOff>838200</xdr:colOff>
      <xdr:row>29</xdr:row>
      <xdr:rowOff>95250</xdr:rowOff>
    </xdr:to>
    <xdr:sp>
      <xdr:nvSpPr>
        <xdr:cNvPr id="297" name="Line 297"/>
        <xdr:cNvSpPr>
          <a:spLocks/>
        </xdr:cNvSpPr>
      </xdr:nvSpPr>
      <xdr:spPr>
        <a:xfrm>
          <a:off x="52987575" y="7258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29</xdr:row>
      <xdr:rowOff>114300</xdr:rowOff>
    </xdr:from>
    <xdr:to>
      <xdr:col>90</xdr:col>
      <xdr:colOff>495300</xdr:colOff>
      <xdr:row>33</xdr:row>
      <xdr:rowOff>114300</xdr:rowOff>
    </xdr:to>
    <xdr:sp>
      <xdr:nvSpPr>
        <xdr:cNvPr id="298" name="Line 298"/>
        <xdr:cNvSpPr>
          <a:spLocks/>
        </xdr:cNvSpPr>
      </xdr:nvSpPr>
      <xdr:spPr>
        <a:xfrm flipH="1">
          <a:off x="61702950" y="7277100"/>
          <a:ext cx="52006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44</xdr:row>
      <xdr:rowOff>114300</xdr:rowOff>
    </xdr:from>
    <xdr:to>
      <xdr:col>98</xdr:col>
      <xdr:colOff>495300</xdr:colOff>
      <xdr:row>47</xdr:row>
      <xdr:rowOff>0</xdr:rowOff>
    </xdr:to>
    <xdr:sp>
      <xdr:nvSpPr>
        <xdr:cNvPr id="299" name="Line 299"/>
        <xdr:cNvSpPr>
          <a:spLocks/>
        </xdr:cNvSpPr>
      </xdr:nvSpPr>
      <xdr:spPr>
        <a:xfrm flipH="1">
          <a:off x="69113400" y="107061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59</xdr:row>
      <xdr:rowOff>114300</xdr:rowOff>
    </xdr:from>
    <xdr:to>
      <xdr:col>80</xdr:col>
      <xdr:colOff>476250</xdr:colOff>
      <xdr:row>59</xdr:row>
      <xdr:rowOff>114300</xdr:rowOff>
    </xdr:to>
    <xdr:sp>
      <xdr:nvSpPr>
        <xdr:cNvPr id="300" name="Line 300"/>
        <xdr:cNvSpPr>
          <a:spLocks/>
        </xdr:cNvSpPr>
      </xdr:nvSpPr>
      <xdr:spPr>
        <a:xfrm flipV="1">
          <a:off x="45910500" y="14135100"/>
          <a:ext cx="1354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53</xdr:row>
      <xdr:rowOff>114300</xdr:rowOff>
    </xdr:from>
    <xdr:to>
      <xdr:col>90</xdr:col>
      <xdr:colOff>476250</xdr:colOff>
      <xdr:row>62</xdr:row>
      <xdr:rowOff>114300</xdr:rowOff>
    </xdr:to>
    <xdr:sp>
      <xdr:nvSpPr>
        <xdr:cNvPr id="301" name="Line 301"/>
        <xdr:cNvSpPr>
          <a:spLocks/>
        </xdr:cNvSpPr>
      </xdr:nvSpPr>
      <xdr:spPr>
        <a:xfrm flipH="1">
          <a:off x="63169800" y="12763500"/>
          <a:ext cx="37147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43</xdr:row>
      <xdr:rowOff>114300</xdr:rowOff>
    </xdr:from>
    <xdr:to>
      <xdr:col>102</xdr:col>
      <xdr:colOff>495300</xdr:colOff>
      <xdr:row>52</xdr:row>
      <xdr:rowOff>114300</xdr:rowOff>
    </xdr:to>
    <xdr:sp>
      <xdr:nvSpPr>
        <xdr:cNvPr id="302" name="Line 302"/>
        <xdr:cNvSpPr>
          <a:spLocks/>
        </xdr:cNvSpPr>
      </xdr:nvSpPr>
      <xdr:spPr>
        <a:xfrm flipH="1">
          <a:off x="69113400" y="10477500"/>
          <a:ext cx="67056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48</xdr:row>
      <xdr:rowOff>0</xdr:rowOff>
    </xdr:from>
    <xdr:to>
      <xdr:col>93</xdr:col>
      <xdr:colOff>266700</xdr:colOff>
      <xdr:row>53</xdr:row>
      <xdr:rowOff>114300</xdr:rowOff>
    </xdr:to>
    <xdr:sp>
      <xdr:nvSpPr>
        <xdr:cNvPr id="303" name="Line 303"/>
        <xdr:cNvSpPr>
          <a:spLocks/>
        </xdr:cNvSpPr>
      </xdr:nvSpPr>
      <xdr:spPr>
        <a:xfrm flipH="1">
          <a:off x="66884550" y="11506200"/>
          <a:ext cx="224790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53</xdr:row>
      <xdr:rowOff>114300</xdr:rowOff>
    </xdr:from>
    <xdr:to>
      <xdr:col>90</xdr:col>
      <xdr:colOff>476250</xdr:colOff>
      <xdr:row>61</xdr:row>
      <xdr:rowOff>114300</xdr:rowOff>
    </xdr:to>
    <xdr:sp>
      <xdr:nvSpPr>
        <xdr:cNvPr id="304" name="Line 304"/>
        <xdr:cNvSpPr>
          <a:spLocks/>
        </xdr:cNvSpPr>
      </xdr:nvSpPr>
      <xdr:spPr>
        <a:xfrm flipH="1">
          <a:off x="61683900" y="12763500"/>
          <a:ext cx="52006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16</xdr:row>
      <xdr:rowOff>0</xdr:rowOff>
    </xdr:from>
    <xdr:to>
      <xdr:col>117</xdr:col>
      <xdr:colOff>247650</xdr:colOff>
      <xdr:row>29</xdr:row>
      <xdr:rowOff>114300</xdr:rowOff>
    </xdr:to>
    <xdr:sp>
      <xdr:nvSpPr>
        <xdr:cNvPr id="305" name="Line 305"/>
        <xdr:cNvSpPr>
          <a:spLocks/>
        </xdr:cNvSpPr>
      </xdr:nvSpPr>
      <xdr:spPr>
        <a:xfrm flipH="1">
          <a:off x="66903600" y="4191000"/>
          <a:ext cx="20040600" cy="3086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114300</xdr:rowOff>
    </xdr:from>
    <xdr:to>
      <xdr:col>29</xdr:col>
      <xdr:colOff>266700</xdr:colOff>
      <xdr:row>41</xdr:row>
      <xdr:rowOff>0</xdr:rowOff>
    </xdr:to>
    <xdr:sp>
      <xdr:nvSpPr>
        <xdr:cNvPr id="306" name="Line 306"/>
        <xdr:cNvSpPr>
          <a:spLocks/>
        </xdr:cNvSpPr>
      </xdr:nvSpPr>
      <xdr:spPr>
        <a:xfrm>
          <a:off x="20840700" y="9791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56</xdr:row>
      <xdr:rowOff>0</xdr:rowOff>
    </xdr:from>
    <xdr:ext cx="523875" cy="228600"/>
    <xdr:sp>
      <xdr:nvSpPr>
        <xdr:cNvPr id="307" name="text 7125"/>
        <xdr:cNvSpPr txBox="1">
          <a:spLocks noChangeArrowheads="1"/>
        </xdr:cNvSpPr>
      </xdr:nvSpPr>
      <xdr:spPr>
        <a:xfrm>
          <a:off x="44348400" y="1333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97</xdr:col>
      <xdr:colOff>361950</xdr:colOff>
      <xdr:row>40</xdr:row>
      <xdr:rowOff>114300</xdr:rowOff>
    </xdr:from>
    <xdr:to>
      <xdr:col>98</xdr:col>
      <xdr:colOff>476250</xdr:colOff>
      <xdr:row>40</xdr:row>
      <xdr:rowOff>114300</xdr:rowOff>
    </xdr:to>
    <xdr:sp>
      <xdr:nvSpPr>
        <xdr:cNvPr id="308" name="Line 308"/>
        <xdr:cNvSpPr>
          <a:spLocks/>
        </xdr:cNvSpPr>
      </xdr:nvSpPr>
      <xdr:spPr>
        <a:xfrm flipH="1" flipV="1">
          <a:off x="721995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428625</xdr:colOff>
      <xdr:row>34</xdr:row>
      <xdr:rowOff>133350</xdr:rowOff>
    </xdr:from>
    <xdr:to>
      <xdr:col>82</xdr:col>
      <xdr:colOff>733425</xdr:colOff>
      <xdr:row>34</xdr:row>
      <xdr:rowOff>133350</xdr:rowOff>
    </xdr:to>
    <xdr:sp>
      <xdr:nvSpPr>
        <xdr:cNvPr id="309" name="Line 309"/>
        <xdr:cNvSpPr>
          <a:spLocks/>
        </xdr:cNvSpPr>
      </xdr:nvSpPr>
      <xdr:spPr>
        <a:xfrm>
          <a:off x="60378975" y="8439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34</xdr:row>
      <xdr:rowOff>95250</xdr:rowOff>
    </xdr:from>
    <xdr:to>
      <xdr:col>82</xdr:col>
      <xdr:colOff>838200</xdr:colOff>
      <xdr:row>34</xdr:row>
      <xdr:rowOff>95250</xdr:rowOff>
    </xdr:to>
    <xdr:sp>
      <xdr:nvSpPr>
        <xdr:cNvPr id="310" name="Line 310"/>
        <xdr:cNvSpPr>
          <a:spLocks/>
        </xdr:cNvSpPr>
      </xdr:nvSpPr>
      <xdr:spPr>
        <a:xfrm>
          <a:off x="60417075" y="8401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428625</xdr:colOff>
      <xdr:row>34</xdr:row>
      <xdr:rowOff>133350</xdr:rowOff>
    </xdr:from>
    <xdr:to>
      <xdr:col>82</xdr:col>
      <xdr:colOff>733425</xdr:colOff>
      <xdr:row>34</xdr:row>
      <xdr:rowOff>133350</xdr:rowOff>
    </xdr:to>
    <xdr:sp>
      <xdr:nvSpPr>
        <xdr:cNvPr id="311" name="Line 311"/>
        <xdr:cNvSpPr>
          <a:spLocks/>
        </xdr:cNvSpPr>
      </xdr:nvSpPr>
      <xdr:spPr>
        <a:xfrm>
          <a:off x="60378975" y="84391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466725</xdr:colOff>
      <xdr:row>34</xdr:row>
      <xdr:rowOff>95250</xdr:rowOff>
    </xdr:from>
    <xdr:to>
      <xdr:col>82</xdr:col>
      <xdr:colOff>838200</xdr:colOff>
      <xdr:row>34</xdr:row>
      <xdr:rowOff>95250</xdr:rowOff>
    </xdr:to>
    <xdr:sp>
      <xdr:nvSpPr>
        <xdr:cNvPr id="312" name="Line 312"/>
        <xdr:cNvSpPr>
          <a:spLocks/>
        </xdr:cNvSpPr>
      </xdr:nvSpPr>
      <xdr:spPr>
        <a:xfrm>
          <a:off x="60417075" y="84010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504825</xdr:colOff>
      <xdr:row>36</xdr:row>
      <xdr:rowOff>114300</xdr:rowOff>
    </xdr:from>
    <xdr:to>
      <xdr:col>83</xdr:col>
      <xdr:colOff>247650</xdr:colOff>
      <xdr:row>39</xdr:row>
      <xdr:rowOff>0</xdr:rowOff>
    </xdr:to>
    <xdr:sp>
      <xdr:nvSpPr>
        <xdr:cNvPr id="313" name="Line 313"/>
        <xdr:cNvSpPr>
          <a:spLocks/>
        </xdr:cNvSpPr>
      </xdr:nvSpPr>
      <xdr:spPr>
        <a:xfrm flipH="1" flipV="1">
          <a:off x="57997725" y="8877300"/>
          <a:ext cx="36861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25</xdr:row>
      <xdr:rowOff>114300</xdr:rowOff>
    </xdr:from>
    <xdr:to>
      <xdr:col>14</xdr:col>
      <xdr:colOff>476250</xdr:colOff>
      <xdr:row>25</xdr:row>
      <xdr:rowOff>114300</xdr:rowOff>
    </xdr:to>
    <xdr:sp>
      <xdr:nvSpPr>
        <xdr:cNvPr id="314" name="Line 314"/>
        <xdr:cNvSpPr>
          <a:spLocks/>
        </xdr:cNvSpPr>
      </xdr:nvSpPr>
      <xdr:spPr>
        <a:xfrm flipH="1" flipV="1">
          <a:off x="979170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26</xdr:row>
      <xdr:rowOff>114300</xdr:rowOff>
    </xdr:from>
    <xdr:to>
      <xdr:col>14</xdr:col>
      <xdr:colOff>476250</xdr:colOff>
      <xdr:row>26</xdr:row>
      <xdr:rowOff>114300</xdr:rowOff>
    </xdr:to>
    <xdr:sp>
      <xdr:nvSpPr>
        <xdr:cNvPr id="315" name="Line 315"/>
        <xdr:cNvSpPr>
          <a:spLocks/>
        </xdr:cNvSpPr>
      </xdr:nvSpPr>
      <xdr:spPr>
        <a:xfrm flipH="1" flipV="1">
          <a:off x="9791700" y="6591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43</xdr:row>
      <xdr:rowOff>114300</xdr:rowOff>
    </xdr:from>
    <xdr:to>
      <xdr:col>31</xdr:col>
      <xdr:colOff>485775</xdr:colOff>
      <xdr:row>43</xdr:row>
      <xdr:rowOff>114300</xdr:rowOff>
    </xdr:to>
    <xdr:sp>
      <xdr:nvSpPr>
        <xdr:cNvPr id="316" name="Line 316"/>
        <xdr:cNvSpPr>
          <a:spLocks/>
        </xdr:cNvSpPr>
      </xdr:nvSpPr>
      <xdr:spPr>
        <a:xfrm flipH="1" flipV="1">
          <a:off x="2219325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31</xdr:col>
      <xdr:colOff>266700</xdr:colOff>
      <xdr:row>43</xdr:row>
      <xdr:rowOff>85725</xdr:rowOff>
    </xdr:to>
    <xdr:sp>
      <xdr:nvSpPr>
        <xdr:cNvPr id="317" name="Line 317"/>
        <xdr:cNvSpPr>
          <a:spLocks/>
        </xdr:cNvSpPr>
      </xdr:nvSpPr>
      <xdr:spPr>
        <a:xfrm>
          <a:off x="22326600" y="102489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85725</xdr:rowOff>
    </xdr:from>
    <xdr:to>
      <xdr:col>32</xdr:col>
      <xdr:colOff>495300</xdr:colOff>
      <xdr:row>44</xdr:row>
      <xdr:rowOff>0</xdr:rowOff>
    </xdr:to>
    <xdr:sp>
      <xdr:nvSpPr>
        <xdr:cNvPr id="318" name="Line 318"/>
        <xdr:cNvSpPr>
          <a:spLocks/>
        </xdr:cNvSpPr>
      </xdr:nvSpPr>
      <xdr:spPr>
        <a:xfrm>
          <a:off x="23069550" y="104489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44</xdr:row>
      <xdr:rowOff>0</xdr:rowOff>
    </xdr:from>
    <xdr:to>
      <xdr:col>33</xdr:col>
      <xdr:colOff>266700</xdr:colOff>
      <xdr:row>44</xdr:row>
      <xdr:rowOff>76200</xdr:rowOff>
    </xdr:to>
    <xdr:sp>
      <xdr:nvSpPr>
        <xdr:cNvPr id="319" name="Line 319"/>
        <xdr:cNvSpPr>
          <a:spLocks/>
        </xdr:cNvSpPr>
      </xdr:nvSpPr>
      <xdr:spPr>
        <a:xfrm>
          <a:off x="23812500" y="1059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44</xdr:row>
      <xdr:rowOff>76200</xdr:rowOff>
    </xdr:from>
    <xdr:to>
      <xdr:col>34</xdr:col>
      <xdr:colOff>495300</xdr:colOff>
      <xdr:row>44</xdr:row>
      <xdr:rowOff>114300</xdr:rowOff>
    </xdr:to>
    <xdr:sp>
      <xdr:nvSpPr>
        <xdr:cNvPr id="320" name="Line 320"/>
        <xdr:cNvSpPr>
          <a:spLocks/>
        </xdr:cNvSpPr>
      </xdr:nvSpPr>
      <xdr:spPr>
        <a:xfrm flipH="1" flipV="1">
          <a:off x="24555450" y="1066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48</xdr:row>
      <xdr:rowOff>133350</xdr:rowOff>
    </xdr:from>
    <xdr:to>
      <xdr:col>32</xdr:col>
      <xdr:colOff>609600</xdr:colOff>
      <xdr:row>48</xdr:row>
      <xdr:rowOff>133350</xdr:rowOff>
    </xdr:to>
    <xdr:sp>
      <xdr:nvSpPr>
        <xdr:cNvPr id="321" name="Line 321"/>
        <xdr:cNvSpPr>
          <a:spLocks/>
        </xdr:cNvSpPr>
      </xdr:nvSpPr>
      <xdr:spPr>
        <a:xfrm>
          <a:off x="23679150" y="11639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322" name="Line 322"/>
        <xdr:cNvSpPr>
          <a:spLocks/>
        </xdr:cNvSpPr>
      </xdr:nvSpPr>
      <xdr:spPr>
        <a:xfrm flipH="1" flipV="1">
          <a:off x="24650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46</xdr:row>
      <xdr:rowOff>114300</xdr:rowOff>
    </xdr:from>
    <xdr:to>
      <xdr:col>34</xdr:col>
      <xdr:colOff>476250</xdr:colOff>
      <xdr:row>46</xdr:row>
      <xdr:rowOff>114300</xdr:rowOff>
    </xdr:to>
    <xdr:sp>
      <xdr:nvSpPr>
        <xdr:cNvPr id="323" name="Line 323"/>
        <xdr:cNvSpPr>
          <a:spLocks/>
        </xdr:cNvSpPr>
      </xdr:nvSpPr>
      <xdr:spPr>
        <a:xfrm flipH="1" flipV="1">
          <a:off x="24650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114300</xdr:rowOff>
    </xdr:from>
    <xdr:to>
      <xdr:col>35</xdr:col>
      <xdr:colOff>485775</xdr:colOff>
      <xdr:row>50</xdr:row>
      <xdr:rowOff>114300</xdr:rowOff>
    </xdr:to>
    <xdr:sp>
      <xdr:nvSpPr>
        <xdr:cNvPr id="324" name="Line 324"/>
        <xdr:cNvSpPr>
          <a:spLocks/>
        </xdr:cNvSpPr>
      </xdr:nvSpPr>
      <xdr:spPr>
        <a:xfrm flipH="1" flipV="1">
          <a:off x="251650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51</xdr:row>
      <xdr:rowOff>133350</xdr:rowOff>
    </xdr:from>
    <xdr:to>
      <xdr:col>34</xdr:col>
      <xdr:colOff>609600</xdr:colOff>
      <xdr:row>51</xdr:row>
      <xdr:rowOff>133350</xdr:rowOff>
    </xdr:to>
    <xdr:sp>
      <xdr:nvSpPr>
        <xdr:cNvPr id="325" name="Line 325"/>
        <xdr:cNvSpPr>
          <a:spLocks/>
        </xdr:cNvSpPr>
      </xdr:nvSpPr>
      <xdr:spPr>
        <a:xfrm>
          <a:off x="25165050" y="12325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114300</xdr:rowOff>
    </xdr:from>
    <xdr:to>
      <xdr:col>35</xdr:col>
      <xdr:colOff>485775</xdr:colOff>
      <xdr:row>50</xdr:row>
      <xdr:rowOff>114300</xdr:rowOff>
    </xdr:to>
    <xdr:sp>
      <xdr:nvSpPr>
        <xdr:cNvPr id="326" name="Line 326"/>
        <xdr:cNvSpPr>
          <a:spLocks/>
        </xdr:cNvSpPr>
      </xdr:nvSpPr>
      <xdr:spPr>
        <a:xfrm flipH="1" flipV="1">
          <a:off x="251650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114300</xdr:rowOff>
    </xdr:from>
    <xdr:to>
      <xdr:col>35</xdr:col>
      <xdr:colOff>485775</xdr:colOff>
      <xdr:row>50</xdr:row>
      <xdr:rowOff>114300</xdr:rowOff>
    </xdr:to>
    <xdr:sp>
      <xdr:nvSpPr>
        <xdr:cNvPr id="327" name="Line 327"/>
        <xdr:cNvSpPr>
          <a:spLocks/>
        </xdr:cNvSpPr>
      </xdr:nvSpPr>
      <xdr:spPr>
        <a:xfrm flipH="1" flipV="1">
          <a:off x="251650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50</xdr:row>
      <xdr:rowOff>133350</xdr:rowOff>
    </xdr:from>
    <xdr:to>
      <xdr:col>34</xdr:col>
      <xdr:colOff>609600</xdr:colOff>
      <xdr:row>50</xdr:row>
      <xdr:rowOff>133350</xdr:rowOff>
    </xdr:to>
    <xdr:sp>
      <xdr:nvSpPr>
        <xdr:cNvPr id="328" name="Line 328"/>
        <xdr:cNvSpPr>
          <a:spLocks/>
        </xdr:cNvSpPr>
      </xdr:nvSpPr>
      <xdr:spPr>
        <a:xfrm>
          <a:off x="25165050" y="120967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114300</xdr:rowOff>
    </xdr:from>
    <xdr:to>
      <xdr:col>35</xdr:col>
      <xdr:colOff>485775</xdr:colOff>
      <xdr:row>53</xdr:row>
      <xdr:rowOff>114300</xdr:rowOff>
    </xdr:to>
    <xdr:sp>
      <xdr:nvSpPr>
        <xdr:cNvPr id="329" name="Line 329"/>
        <xdr:cNvSpPr>
          <a:spLocks/>
        </xdr:cNvSpPr>
      </xdr:nvSpPr>
      <xdr:spPr>
        <a:xfrm flipH="1" flipV="1">
          <a:off x="251650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54</xdr:row>
      <xdr:rowOff>133350</xdr:rowOff>
    </xdr:from>
    <xdr:to>
      <xdr:col>34</xdr:col>
      <xdr:colOff>609600</xdr:colOff>
      <xdr:row>54</xdr:row>
      <xdr:rowOff>133350</xdr:rowOff>
    </xdr:to>
    <xdr:sp>
      <xdr:nvSpPr>
        <xdr:cNvPr id="330" name="Line 330"/>
        <xdr:cNvSpPr>
          <a:spLocks/>
        </xdr:cNvSpPr>
      </xdr:nvSpPr>
      <xdr:spPr>
        <a:xfrm>
          <a:off x="25165050" y="130111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114300</xdr:rowOff>
    </xdr:from>
    <xdr:to>
      <xdr:col>35</xdr:col>
      <xdr:colOff>485775</xdr:colOff>
      <xdr:row>53</xdr:row>
      <xdr:rowOff>114300</xdr:rowOff>
    </xdr:to>
    <xdr:sp>
      <xdr:nvSpPr>
        <xdr:cNvPr id="331" name="Line 331"/>
        <xdr:cNvSpPr>
          <a:spLocks/>
        </xdr:cNvSpPr>
      </xdr:nvSpPr>
      <xdr:spPr>
        <a:xfrm flipH="1" flipV="1">
          <a:off x="251650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114300</xdr:rowOff>
    </xdr:from>
    <xdr:to>
      <xdr:col>35</xdr:col>
      <xdr:colOff>485775</xdr:colOff>
      <xdr:row>53</xdr:row>
      <xdr:rowOff>114300</xdr:rowOff>
    </xdr:to>
    <xdr:sp>
      <xdr:nvSpPr>
        <xdr:cNvPr id="332" name="Line 332"/>
        <xdr:cNvSpPr>
          <a:spLocks/>
        </xdr:cNvSpPr>
      </xdr:nvSpPr>
      <xdr:spPr>
        <a:xfrm flipH="1" flipV="1">
          <a:off x="251650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53</xdr:row>
      <xdr:rowOff>133350</xdr:rowOff>
    </xdr:from>
    <xdr:to>
      <xdr:col>34</xdr:col>
      <xdr:colOff>609600</xdr:colOff>
      <xdr:row>53</xdr:row>
      <xdr:rowOff>133350</xdr:rowOff>
    </xdr:to>
    <xdr:sp>
      <xdr:nvSpPr>
        <xdr:cNvPr id="333" name="Line 333"/>
        <xdr:cNvSpPr>
          <a:spLocks/>
        </xdr:cNvSpPr>
      </xdr:nvSpPr>
      <xdr:spPr>
        <a:xfrm>
          <a:off x="25165050" y="12782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34</xdr:col>
      <xdr:colOff>495300</xdr:colOff>
      <xdr:row>51</xdr:row>
      <xdr:rowOff>114300</xdr:rowOff>
    </xdr:to>
    <xdr:sp>
      <xdr:nvSpPr>
        <xdr:cNvPr id="334" name="Line 334"/>
        <xdr:cNvSpPr>
          <a:spLocks/>
        </xdr:cNvSpPr>
      </xdr:nvSpPr>
      <xdr:spPr>
        <a:xfrm flipH="1" flipV="1">
          <a:off x="11182350" y="7962900"/>
          <a:ext cx="14116050" cy="434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926306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962025</xdr:colOff>
      <xdr:row>4</xdr:row>
      <xdr:rowOff>19050</xdr:rowOff>
    </xdr:from>
    <xdr:to>
      <xdr:col>125</xdr:col>
      <xdr:colOff>504825</xdr:colOff>
      <xdr:row>4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926306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3</xdr:row>
      <xdr:rowOff>19050</xdr:rowOff>
    </xdr:from>
    <xdr:to>
      <xdr:col>123</xdr:col>
      <xdr:colOff>504825</xdr:colOff>
      <xdr:row>3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911447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3</xdr:row>
      <xdr:rowOff>19050</xdr:rowOff>
    </xdr:from>
    <xdr:to>
      <xdr:col>123</xdr:col>
      <xdr:colOff>504825</xdr:colOff>
      <xdr:row>3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911447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2</xdr:row>
      <xdr:rowOff>19050</xdr:rowOff>
    </xdr:from>
    <xdr:to>
      <xdr:col>123</xdr:col>
      <xdr:colOff>504825</xdr:colOff>
      <xdr:row>2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911447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2</xdr:row>
      <xdr:rowOff>19050</xdr:rowOff>
    </xdr:from>
    <xdr:to>
      <xdr:col>123</xdr:col>
      <xdr:colOff>504825</xdr:colOff>
      <xdr:row>2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911447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68</xdr:row>
      <xdr:rowOff>0</xdr:rowOff>
    </xdr:from>
    <xdr:to>
      <xdr:col>96</xdr:col>
      <xdr:colOff>0</xdr:colOff>
      <xdr:row>70</xdr:row>
      <xdr:rowOff>0</xdr:rowOff>
    </xdr:to>
    <xdr:sp>
      <xdr:nvSpPr>
        <xdr:cNvPr id="341" name="text 55"/>
        <xdr:cNvSpPr txBox="1">
          <a:spLocks noChangeArrowheads="1"/>
        </xdr:cNvSpPr>
      </xdr:nvSpPr>
      <xdr:spPr>
        <a:xfrm>
          <a:off x="64408050" y="160782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952500</xdr:colOff>
      <xdr:row>44</xdr:row>
      <xdr:rowOff>114300</xdr:rowOff>
    </xdr:from>
    <xdr:to>
      <xdr:col>99</xdr:col>
      <xdr:colOff>247650</xdr:colOff>
      <xdr:row>44</xdr:row>
      <xdr:rowOff>114300</xdr:rowOff>
    </xdr:to>
    <xdr:sp>
      <xdr:nvSpPr>
        <xdr:cNvPr id="342" name="Line 342"/>
        <xdr:cNvSpPr>
          <a:spLocks/>
        </xdr:cNvSpPr>
      </xdr:nvSpPr>
      <xdr:spPr>
        <a:xfrm flipV="1">
          <a:off x="45072300" y="10706100"/>
          <a:ext cx="2849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44</xdr:row>
      <xdr:rowOff>76200</xdr:rowOff>
    </xdr:from>
    <xdr:to>
      <xdr:col>64</xdr:col>
      <xdr:colOff>476250</xdr:colOff>
      <xdr:row>44</xdr:row>
      <xdr:rowOff>114300</xdr:rowOff>
    </xdr:to>
    <xdr:sp>
      <xdr:nvSpPr>
        <xdr:cNvPr id="343" name="Line 343"/>
        <xdr:cNvSpPr>
          <a:spLocks/>
        </xdr:cNvSpPr>
      </xdr:nvSpPr>
      <xdr:spPr>
        <a:xfrm flipH="1">
          <a:off x="46843950" y="106680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44</xdr:row>
      <xdr:rowOff>0</xdr:rowOff>
    </xdr:from>
    <xdr:to>
      <xdr:col>65</xdr:col>
      <xdr:colOff>247650</xdr:colOff>
      <xdr:row>44</xdr:row>
      <xdr:rowOff>76200</xdr:rowOff>
    </xdr:to>
    <xdr:sp>
      <xdr:nvSpPr>
        <xdr:cNvPr id="344" name="Line 344"/>
        <xdr:cNvSpPr>
          <a:spLocks/>
        </xdr:cNvSpPr>
      </xdr:nvSpPr>
      <xdr:spPr>
        <a:xfrm flipH="1">
          <a:off x="47567850" y="1059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43</xdr:row>
      <xdr:rowOff>114300</xdr:rowOff>
    </xdr:from>
    <xdr:to>
      <xdr:col>66</xdr:col>
      <xdr:colOff>495300</xdr:colOff>
      <xdr:row>44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48310800" y="104775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41</xdr:row>
      <xdr:rowOff>76200</xdr:rowOff>
    </xdr:from>
    <xdr:to>
      <xdr:col>68</xdr:col>
      <xdr:colOff>476250</xdr:colOff>
      <xdr:row>41</xdr:row>
      <xdr:rowOff>114300</xdr:rowOff>
    </xdr:to>
    <xdr:sp>
      <xdr:nvSpPr>
        <xdr:cNvPr id="346" name="Line 346"/>
        <xdr:cNvSpPr>
          <a:spLocks/>
        </xdr:cNvSpPr>
      </xdr:nvSpPr>
      <xdr:spPr>
        <a:xfrm flipH="1">
          <a:off x="49796700" y="9982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0</xdr:rowOff>
    </xdr:from>
    <xdr:to>
      <xdr:col>69</xdr:col>
      <xdr:colOff>247650</xdr:colOff>
      <xdr:row>41</xdr:row>
      <xdr:rowOff>76200</xdr:rowOff>
    </xdr:to>
    <xdr:sp>
      <xdr:nvSpPr>
        <xdr:cNvPr id="347" name="Line 347"/>
        <xdr:cNvSpPr>
          <a:spLocks/>
        </xdr:cNvSpPr>
      </xdr:nvSpPr>
      <xdr:spPr>
        <a:xfrm flipH="1">
          <a:off x="50539650" y="9906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40</xdr:row>
      <xdr:rowOff>114300</xdr:rowOff>
    </xdr:from>
    <xdr:to>
      <xdr:col>70</xdr:col>
      <xdr:colOff>504825</xdr:colOff>
      <xdr:row>41</xdr:row>
      <xdr:rowOff>0</xdr:rowOff>
    </xdr:to>
    <xdr:sp>
      <xdr:nvSpPr>
        <xdr:cNvPr id="348" name="Line 348"/>
        <xdr:cNvSpPr>
          <a:spLocks/>
        </xdr:cNvSpPr>
      </xdr:nvSpPr>
      <xdr:spPr>
        <a:xfrm flipH="1">
          <a:off x="51282600" y="97917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41</xdr:row>
      <xdr:rowOff>114300</xdr:rowOff>
    </xdr:from>
    <xdr:to>
      <xdr:col>67</xdr:col>
      <xdr:colOff>247650</xdr:colOff>
      <xdr:row>41</xdr:row>
      <xdr:rowOff>114300</xdr:rowOff>
    </xdr:to>
    <xdr:sp>
      <xdr:nvSpPr>
        <xdr:cNvPr id="349" name="Line 349"/>
        <xdr:cNvSpPr>
          <a:spLocks/>
        </xdr:cNvSpPr>
      </xdr:nvSpPr>
      <xdr:spPr>
        <a:xfrm flipV="1">
          <a:off x="45072300" y="10020300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0" name="Line 350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1" name="Line 351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2" name="Line 352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3" name="Line 353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4" name="Line 354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5" name="Line 355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428625</xdr:colOff>
      <xdr:row>37</xdr:row>
      <xdr:rowOff>133350</xdr:rowOff>
    </xdr:from>
    <xdr:to>
      <xdr:col>75</xdr:col>
      <xdr:colOff>514350</xdr:colOff>
      <xdr:row>37</xdr:row>
      <xdr:rowOff>133350</xdr:rowOff>
    </xdr:to>
    <xdr:sp>
      <xdr:nvSpPr>
        <xdr:cNvPr id="356" name="Line 356"/>
        <xdr:cNvSpPr>
          <a:spLocks/>
        </xdr:cNvSpPr>
      </xdr:nvSpPr>
      <xdr:spPr>
        <a:xfrm>
          <a:off x="54949725" y="9124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37</xdr:row>
      <xdr:rowOff>95250</xdr:rowOff>
    </xdr:from>
    <xdr:to>
      <xdr:col>75</xdr:col>
      <xdr:colOff>514350</xdr:colOff>
      <xdr:row>37</xdr:row>
      <xdr:rowOff>95250</xdr:rowOff>
    </xdr:to>
    <xdr:sp>
      <xdr:nvSpPr>
        <xdr:cNvPr id="357" name="Line 357"/>
        <xdr:cNvSpPr>
          <a:spLocks/>
        </xdr:cNvSpPr>
      </xdr:nvSpPr>
      <xdr:spPr>
        <a:xfrm>
          <a:off x="54987825" y="9086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38</xdr:row>
      <xdr:rowOff>76200</xdr:rowOff>
    </xdr:from>
    <xdr:to>
      <xdr:col>72</xdr:col>
      <xdr:colOff>476250</xdr:colOff>
      <xdr:row>38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52768500" y="9296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38</xdr:row>
      <xdr:rowOff>0</xdr:rowOff>
    </xdr:from>
    <xdr:to>
      <xdr:col>73</xdr:col>
      <xdr:colOff>247650</xdr:colOff>
      <xdr:row>38</xdr:row>
      <xdr:rowOff>76200</xdr:rowOff>
    </xdr:to>
    <xdr:sp>
      <xdr:nvSpPr>
        <xdr:cNvPr id="359" name="Line 359"/>
        <xdr:cNvSpPr>
          <a:spLocks/>
        </xdr:cNvSpPr>
      </xdr:nvSpPr>
      <xdr:spPr>
        <a:xfrm flipH="1">
          <a:off x="53511450" y="922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37</xdr:row>
      <xdr:rowOff>0</xdr:rowOff>
    </xdr:from>
    <xdr:to>
      <xdr:col>75</xdr:col>
      <xdr:colOff>276225</xdr:colOff>
      <xdr:row>38</xdr:row>
      <xdr:rowOff>0</xdr:rowOff>
    </xdr:to>
    <xdr:sp>
      <xdr:nvSpPr>
        <xdr:cNvPr id="360" name="Line 360"/>
        <xdr:cNvSpPr>
          <a:spLocks/>
        </xdr:cNvSpPr>
      </xdr:nvSpPr>
      <xdr:spPr>
        <a:xfrm flipH="1">
          <a:off x="54254400" y="8991600"/>
          <a:ext cx="1514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61" name="Line 361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62" name="Line 362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63" name="Line 363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65" name="Line 365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67" name="Line 367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1" name="Line 371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3" name="Line 373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39</xdr:row>
      <xdr:rowOff>19050</xdr:rowOff>
    </xdr:from>
    <xdr:to>
      <xdr:col>86</xdr:col>
      <xdr:colOff>504825</xdr:colOff>
      <xdr:row>39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634365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7" name="Line 377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379" name="Line 379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80" name="Line 380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81" name="Line 381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38</xdr:row>
      <xdr:rowOff>9525</xdr:rowOff>
    </xdr:from>
    <xdr:to>
      <xdr:col>84</xdr:col>
      <xdr:colOff>9525</xdr:colOff>
      <xdr:row>38</xdr:row>
      <xdr:rowOff>9525</xdr:rowOff>
    </xdr:to>
    <xdr:sp>
      <xdr:nvSpPr>
        <xdr:cNvPr id="382" name="Line 382"/>
        <xdr:cNvSpPr>
          <a:spLocks/>
        </xdr:cNvSpPr>
      </xdr:nvSpPr>
      <xdr:spPr>
        <a:xfrm flipH="1">
          <a:off x="61426725" y="922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383" name="Line 383"/>
        <xdr:cNvSpPr>
          <a:spLocks/>
        </xdr:cNvSpPr>
      </xdr:nvSpPr>
      <xdr:spPr>
        <a:xfrm flipH="1">
          <a:off x="614267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384" name="Line 384"/>
        <xdr:cNvSpPr>
          <a:spLocks/>
        </xdr:cNvSpPr>
      </xdr:nvSpPr>
      <xdr:spPr>
        <a:xfrm flipH="1">
          <a:off x="614267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9525</xdr:rowOff>
    </xdr:from>
    <xdr:to>
      <xdr:col>84</xdr:col>
      <xdr:colOff>9525</xdr:colOff>
      <xdr:row>37</xdr:row>
      <xdr:rowOff>9525</xdr:rowOff>
    </xdr:to>
    <xdr:sp>
      <xdr:nvSpPr>
        <xdr:cNvPr id="385" name="Line 385"/>
        <xdr:cNvSpPr>
          <a:spLocks/>
        </xdr:cNvSpPr>
      </xdr:nvSpPr>
      <xdr:spPr>
        <a:xfrm flipH="1">
          <a:off x="614267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386" name="Line 386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387" name="Line 387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388" name="Line 388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0" name="Line 390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2" name="Line 392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6" name="Line 396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398" name="Line 398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56</xdr:row>
      <xdr:rowOff>19050</xdr:rowOff>
    </xdr:from>
    <xdr:to>
      <xdr:col>39</xdr:col>
      <xdr:colOff>504825</xdr:colOff>
      <xdr:row>56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28736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402" name="Line 402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19050</xdr:rowOff>
    </xdr:from>
    <xdr:to>
      <xdr:col>38</xdr:col>
      <xdr:colOff>504825</xdr:colOff>
      <xdr:row>56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277749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56</xdr:row>
      <xdr:rowOff>9525</xdr:rowOff>
    </xdr:from>
    <xdr:to>
      <xdr:col>39</xdr:col>
      <xdr:colOff>9525</xdr:colOff>
      <xdr:row>56</xdr:row>
      <xdr:rowOff>9525</xdr:rowOff>
    </xdr:to>
    <xdr:sp>
      <xdr:nvSpPr>
        <xdr:cNvPr id="404" name="Line 404"/>
        <xdr:cNvSpPr>
          <a:spLocks/>
        </xdr:cNvSpPr>
      </xdr:nvSpPr>
      <xdr:spPr>
        <a:xfrm flipH="1">
          <a:off x="27774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405" name="Line 405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406" name="Line 406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56</xdr:row>
      <xdr:rowOff>9525</xdr:rowOff>
    </xdr:from>
    <xdr:to>
      <xdr:col>36</xdr:col>
      <xdr:colOff>9525</xdr:colOff>
      <xdr:row>56</xdr:row>
      <xdr:rowOff>9525</xdr:rowOff>
    </xdr:to>
    <xdr:sp>
      <xdr:nvSpPr>
        <xdr:cNvPr id="407" name="Line 407"/>
        <xdr:cNvSpPr>
          <a:spLocks/>
        </xdr:cNvSpPr>
      </xdr:nvSpPr>
      <xdr:spPr>
        <a:xfrm flipH="1">
          <a:off x="257651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55</xdr:row>
      <xdr:rowOff>9525</xdr:rowOff>
    </xdr:from>
    <xdr:to>
      <xdr:col>36</xdr:col>
      <xdr:colOff>9525</xdr:colOff>
      <xdr:row>55</xdr:row>
      <xdr:rowOff>9525</xdr:rowOff>
    </xdr:to>
    <xdr:sp>
      <xdr:nvSpPr>
        <xdr:cNvPr id="408" name="Line 408"/>
        <xdr:cNvSpPr>
          <a:spLocks/>
        </xdr:cNvSpPr>
      </xdr:nvSpPr>
      <xdr:spPr>
        <a:xfrm flipH="1">
          <a:off x="257651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55</xdr:row>
      <xdr:rowOff>9525</xdr:rowOff>
    </xdr:from>
    <xdr:to>
      <xdr:col>36</xdr:col>
      <xdr:colOff>9525</xdr:colOff>
      <xdr:row>55</xdr:row>
      <xdr:rowOff>9525</xdr:rowOff>
    </xdr:to>
    <xdr:sp>
      <xdr:nvSpPr>
        <xdr:cNvPr id="409" name="Line 409"/>
        <xdr:cNvSpPr>
          <a:spLocks/>
        </xdr:cNvSpPr>
      </xdr:nvSpPr>
      <xdr:spPr>
        <a:xfrm flipH="1">
          <a:off x="257651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55</xdr:row>
      <xdr:rowOff>9525</xdr:rowOff>
    </xdr:from>
    <xdr:to>
      <xdr:col>36</xdr:col>
      <xdr:colOff>9525</xdr:colOff>
      <xdr:row>55</xdr:row>
      <xdr:rowOff>9525</xdr:rowOff>
    </xdr:to>
    <xdr:sp>
      <xdr:nvSpPr>
        <xdr:cNvPr id="410" name="Line 410"/>
        <xdr:cNvSpPr>
          <a:spLocks/>
        </xdr:cNvSpPr>
      </xdr:nvSpPr>
      <xdr:spPr>
        <a:xfrm flipH="1">
          <a:off x="257651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56</xdr:row>
      <xdr:rowOff>0</xdr:rowOff>
    </xdr:from>
    <xdr:to>
      <xdr:col>37</xdr:col>
      <xdr:colOff>266700</xdr:colOff>
      <xdr:row>56</xdr:row>
      <xdr:rowOff>76200</xdr:rowOff>
    </xdr:to>
    <xdr:sp>
      <xdr:nvSpPr>
        <xdr:cNvPr id="411" name="Line 411"/>
        <xdr:cNvSpPr>
          <a:spLocks/>
        </xdr:cNvSpPr>
      </xdr:nvSpPr>
      <xdr:spPr>
        <a:xfrm>
          <a:off x="26784300" y="1333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56</xdr:row>
      <xdr:rowOff>76200</xdr:rowOff>
    </xdr:from>
    <xdr:to>
      <xdr:col>38</xdr:col>
      <xdr:colOff>495300</xdr:colOff>
      <xdr:row>56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27527250" y="1341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54</xdr:row>
      <xdr:rowOff>114300</xdr:rowOff>
    </xdr:from>
    <xdr:to>
      <xdr:col>35</xdr:col>
      <xdr:colOff>266700</xdr:colOff>
      <xdr:row>55</xdr:row>
      <xdr:rowOff>85725</xdr:rowOff>
    </xdr:to>
    <xdr:sp>
      <xdr:nvSpPr>
        <xdr:cNvPr id="413" name="Line 413"/>
        <xdr:cNvSpPr>
          <a:spLocks/>
        </xdr:cNvSpPr>
      </xdr:nvSpPr>
      <xdr:spPr>
        <a:xfrm flipH="1" flipV="1">
          <a:off x="25298400" y="12992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114300</xdr:rowOff>
    </xdr:from>
    <xdr:to>
      <xdr:col>82</xdr:col>
      <xdr:colOff>504825</xdr:colOff>
      <xdr:row>33</xdr:row>
      <xdr:rowOff>161925</xdr:rowOff>
    </xdr:to>
    <xdr:sp>
      <xdr:nvSpPr>
        <xdr:cNvPr id="414" name="Line 414"/>
        <xdr:cNvSpPr>
          <a:spLocks/>
        </xdr:cNvSpPr>
      </xdr:nvSpPr>
      <xdr:spPr>
        <a:xfrm flipH="1">
          <a:off x="60198000" y="8191500"/>
          <a:ext cx="771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161925</xdr:rowOff>
    </xdr:from>
    <xdr:to>
      <xdr:col>81</xdr:col>
      <xdr:colOff>247650</xdr:colOff>
      <xdr:row>34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9455050" y="82391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36</xdr:row>
      <xdr:rowOff>114300</xdr:rowOff>
    </xdr:from>
    <xdr:to>
      <xdr:col>117</xdr:col>
      <xdr:colOff>266700</xdr:colOff>
      <xdr:row>36</xdr:row>
      <xdr:rowOff>152400</xdr:rowOff>
    </xdr:to>
    <xdr:sp>
      <xdr:nvSpPr>
        <xdr:cNvPr id="416" name="Line 416"/>
        <xdr:cNvSpPr>
          <a:spLocks/>
        </xdr:cNvSpPr>
      </xdr:nvSpPr>
      <xdr:spPr>
        <a:xfrm flipV="1">
          <a:off x="86201250" y="887730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28</xdr:row>
      <xdr:rowOff>0</xdr:rowOff>
    </xdr:from>
    <xdr:to>
      <xdr:col>86</xdr:col>
      <xdr:colOff>495300</xdr:colOff>
      <xdr:row>30</xdr:row>
      <xdr:rowOff>114300</xdr:rowOff>
    </xdr:to>
    <xdr:sp>
      <xdr:nvSpPr>
        <xdr:cNvPr id="417" name="Line 417"/>
        <xdr:cNvSpPr>
          <a:spLocks/>
        </xdr:cNvSpPr>
      </xdr:nvSpPr>
      <xdr:spPr>
        <a:xfrm flipH="1" flipV="1">
          <a:off x="60198000" y="69342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27" name="Line 42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29" name="Line 42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33" name="Line 43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35" name="Line 43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39" name="Line 43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1" name="Line 44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2" name="Line 442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3" name="Line 44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5" name="Line 44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7" name="Line 44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8" name="Line 448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49" name="Line 44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1" name="Line 45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3" name="Line 45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5" name="Line 455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57" name="Line 45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1" name="Line 461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3" name="Line 463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64922400" y="581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7" name="Line 467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19050</xdr:rowOff>
    </xdr:from>
    <xdr:to>
      <xdr:col>87</xdr:col>
      <xdr:colOff>504825</xdr:colOff>
      <xdr:row>23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64398525" y="581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23</xdr:row>
      <xdr:rowOff>9525</xdr:rowOff>
    </xdr:from>
    <xdr:to>
      <xdr:col>88</xdr:col>
      <xdr:colOff>9525</xdr:colOff>
      <xdr:row>23</xdr:row>
      <xdr:rowOff>9525</xdr:rowOff>
    </xdr:to>
    <xdr:sp>
      <xdr:nvSpPr>
        <xdr:cNvPr id="469" name="Line 469"/>
        <xdr:cNvSpPr>
          <a:spLocks/>
        </xdr:cNvSpPr>
      </xdr:nvSpPr>
      <xdr:spPr>
        <a:xfrm flipH="1">
          <a:off x="64398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0</xdr:rowOff>
    </xdr:from>
    <xdr:to>
      <xdr:col>79</xdr:col>
      <xdr:colOff>247650</xdr:colOff>
      <xdr:row>25</xdr:row>
      <xdr:rowOff>142875</xdr:rowOff>
    </xdr:to>
    <xdr:sp>
      <xdr:nvSpPr>
        <xdr:cNvPr id="470" name="Line 470"/>
        <xdr:cNvSpPr>
          <a:spLocks/>
        </xdr:cNvSpPr>
      </xdr:nvSpPr>
      <xdr:spPr>
        <a:xfrm>
          <a:off x="57969150" y="6248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24</xdr:row>
      <xdr:rowOff>114300</xdr:rowOff>
    </xdr:from>
    <xdr:to>
      <xdr:col>77</xdr:col>
      <xdr:colOff>247650</xdr:colOff>
      <xdr:row>24</xdr:row>
      <xdr:rowOff>152400</xdr:rowOff>
    </xdr:to>
    <xdr:sp>
      <xdr:nvSpPr>
        <xdr:cNvPr id="471" name="Line 471"/>
        <xdr:cNvSpPr>
          <a:spLocks/>
        </xdr:cNvSpPr>
      </xdr:nvSpPr>
      <xdr:spPr>
        <a:xfrm>
          <a:off x="56483250" y="6134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152400</xdr:rowOff>
    </xdr:from>
    <xdr:to>
      <xdr:col>78</xdr:col>
      <xdr:colOff>476250</xdr:colOff>
      <xdr:row>25</xdr:row>
      <xdr:rowOff>0</xdr:rowOff>
    </xdr:to>
    <xdr:sp>
      <xdr:nvSpPr>
        <xdr:cNvPr id="472" name="Line 472"/>
        <xdr:cNvSpPr>
          <a:spLocks/>
        </xdr:cNvSpPr>
      </xdr:nvSpPr>
      <xdr:spPr>
        <a:xfrm>
          <a:off x="57226200" y="617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142875</xdr:rowOff>
    </xdr:from>
    <xdr:to>
      <xdr:col>80</xdr:col>
      <xdr:colOff>476250</xdr:colOff>
      <xdr:row>26</xdr:row>
      <xdr:rowOff>114300</xdr:rowOff>
    </xdr:to>
    <xdr:sp>
      <xdr:nvSpPr>
        <xdr:cNvPr id="473" name="Line 473"/>
        <xdr:cNvSpPr>
          <a:spLocks/>
        </xdr:cNvSpPr>
      </xdr:nvSpPr>
      <xdr:spPr>
        <a:xfrm>
          <a:off x="58712100" y="6391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495300</xdr:colOff>
      <xdr:row>22</xdr:row>
      <xdr:rowOff>114300</xdr:rowOff>
    </xdr:to>
    <xdr:sp>
      <xdr:nvSpPr>
        <xdr:cNvPr id="474" name="Line 474"/>
        <xdr:cNvSpPr>
          <a:spLocks/>
        </xdr:cNvSpPr>
      </xdr:nvSpPr>
      <xdr:spPr>
        <a:xfrm>
          <a:off x="64655700" y="55626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86</xdr:col>
      <xdr:colOff>476250</xdr:colOff>
      <xdr:row>21</xdr:row>
      <xdr:rowOff>152400</xdr:rowOff>
    </xdr:to>
    <xdr:sp>
      <xdr:nvSpPr>
        <xdr:cNvPr id="475" name="Line 475"/>
        <xdr:cNvSpPr>
          <a:spLocks/>
        </xdr:cNvSpPr>
      </xdr:nvSpPr>
      <xdr:spPr>
        <a:xfrm>
          <a:off x="63169800" y="5448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152400</xdr:rowOff>
    </xdr:from>
    <xdr:to>
      <xdr:col>87</xdr:col>
      <xdr:colOff>247650</xdr:colOff>
      <xdr:row>22</xdr:row>
      <xdr:rowOff>0</xdr:rowOff>
    </xdr:to>
    <xdr:sp>
      <xdr:nvSpPr>
        <xdr:cNvPr id="476" name="Line 476"/>
        <xdr:cNvSpPr>
          <a:spLocks/>
        </xdr:cNvSpPr>
      </xdr:nvSpPr>
      <xdr:spPr>
        <a:xfrm>
          <a:off x="63912750" y="548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25</xdr:row>
      <xdr:rowOff>114300</xdr:rowOff>
    </xdr:from>
    <xdr:to>
      <xdr:col>96</xdr:col>
      <xdr:colOff>476250</xdr:colOff>
      <xdr:row>25</xdr:row>
      <xdr:rowOff>114300</xdr:rowOff>
    </xdr:to>
    <xdr:sp>
      <xdr:nvSpPr>
        <xdr:cNvPr id="477" name="Line 477"/>
        <xdr:cNvSpPr>
          <a:spLocks/>
        </xdr:cNvSpPr>
      </xdr:nvSpPr>
      <xdr:spPr>
        <a:xfrm flipV="1">
          <a:off x="69856350" y="636270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361950</xdr:colOff>
      <xdr:row>26</xdr:row>
      <xdr:rowOff>114300</xdr:rowOff>
    </xdr:from>
    <xdr:to>
      <xdr:col>100</xdr:col>
      <xdr:colOff>476250</xdr:colOff>
      <xdr:row>26</xdr:row>
      <xdr:rowOff>114300</xdr:rowOff>
    </xdr:to>
    <xdr:sp>
      <xdr:nvSpPr>
        <xdr:cNvPr id="478" name="Line 478"/>
        <xdr:cNvSpPr>
          <a:spLocks/>
        </xdr:cNvSpPr>
      </xdr:nvSpPr>
      <xdr:spPr>
        <a:xfrm flipH="1" flipV="1">
          <a:off x="73685400" y="6591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0" name="Line 480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2" name="Line 482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6" name="Line 486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88" name="Line 488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92" name="Line 492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94" name="Line 494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495" name="Line 495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497" name="Line 497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499" name="Line 499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1" name="Line 501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5" name="Line 505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07" name="Line 507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25</xdr:row>
      <xdr:rowOff>19050</xdr:rowOff>
    </xdr:from>
    <xdr:to>
      <xdr:col>95</xdr:col>
      <xdr:colOff>504825</xdr:colOff>
      <xdr:row>25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70342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11" name="Line 511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19050</xdr:rowOff>
    </xdr:from>
    <xdr:to>
      <xdr:col>94</xdr:col>
      <xdr:colOff>504825</xdr:colOff>
      <xdr:row>25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693801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25</xdr:row>
      <xdr:rowOff>9525</xdr:rowOff>
    </xdr:from>
    <xdr:to>
      <xdr:col>95</xdr:col>
      <xdr:colOff>9525</xdr:colOff>
      <xdr:row>25</xdr:row>
      <xdr:rowOff>9525</xdr:rowOff>
    </xdr:to>
    <xdr:sp>
      <xdr:nvSpPr>
        <xdr:cNvPr id="513" name="Line 513"/>
        <xdr:cNvSpPr>
          <a:spLocks/>
        </xdr:cNvSpPr>
      </xdr:nvSpPr>
      <xdr:spPr>
        <a:xfrm flipH="1">
          <a:off x="69380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514" name="Line 514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515" name="Line 515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25</xdr:row>
      <xdr:rowOff>9525</xdr:rowOff>
    </xdr:from>
    <xdr:to>
      <xdr:col>90</xdr:col>
      <xdr:colOff>9525</xdr:colOff>
      <xdr:row>25</xdr:row>
      <xdr:rowOff>9525</xdr:rowOff>
    </xdr:to>
    <xdr:sp>
      <xdr:nvSpPr>
        <xdr:cNvPr id="516" name="Line 516"/>
        <xdr:cNvSpPr>
          <a:spLocks/>
        </xdr:cNvSpPr>
      </xdr:nvSpPr>
      <xdr:spPr>
        <a:xfrm flipH="1">
          <a:off x="65884425" y="625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24</xdr:row>
      <xdr:rowOff>9525</xdr:rowOff>
    </xdr:from>
    <xdr:to>
      <xdr:col>90</xdr:col>
      <xdr:colOff>9525</xdr:colOff>
      <xdr:row>24</xdr:row>
      <xdr:rowOff>9525</xdr:rowOff>
    </xdr:to>
    <xdr:sp>
      <xdr:nvSpPr>
        <xdr:cNvPr id="517" name="Line 517"/>
        <xdr:cNvSpPr>
          <a:spLocks/>
        </xdr:cNvSpPr>
      </xdr:nvSpPr>
      <xdr:spPr>
        <a:xfrm flipH="1">
          <a:off x="65884425" y="602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24</xdr:row>
      <xdr:rowOff>9525</xdr:rowOff>
    </xdr:from>
    <xdr:to>
      <xdr:col>90</xdr:col>
      <xdr:colOff>9525</xdr:colOff>
      <xdr:row>24</xdr:row>
      <xdr:rowOff>9525</xdr:rowOff>
    </xdr:to>
    <xdr:sp>
      <xdr:nvSpPr>
        <xdr:cNvPr id="518" name="Line 518"/>
        <xdr:cNvSpPr>
          <a:spLocks/>
        </xdr:cNvSpPr>
      </xdr:nvSpPr>
      <xdr:spPr>
        <a:xfrm flipH="1">
          <a:off x="65884425" y="602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24</xdr:row>
      <xdr:rowOff>9525</xdr:rowOff>
    </xdr:from>
    <xdr:to>
      <xdr:col>90</xdr:col>
      <xdr:colOff>9525</xdr:colOff>
      <xdr:row>24</xdr:row>
      <xdr:rowOff>9525</xdr:rowOff>
    </xdr:to>
    <xdr:sp>
      <xdr:nvSpPr>
        <xdr:cNvPr id="519" name="Line 519"/>
        <xdr:cNvSpPr>
          <a:spLocks/>
        </xdr:cNvSpPr>
      </xdr:nvSpPr>
      <xdr:spPr>
        <a:xfrm flipH="1">
          <a:off x="65884425" y="602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76200</xdr:rowOff>
    </xdr:from>
    <xdr:to>
      <xdr:col>94</xdr:col>
      <xdr:colOff>476250</xdr:colOff>
      <xdr:row>25</xdr:row>
      <xdr:rowOff>114300</xdr:rowOff>
    </xdr:to>
    <xdr:sp>
      <xdr:nvSpPr>
        <xdr:cNvPr id="520" name="Line 520"/>
        <xdr:cNvSpPr>
          <a:spLocks/>
        </xdr:cNvSpPr>
      </xdr:nvSpPr>
      <xdr:spPr>
        <a:xfrm>
          <a:off x="6911340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90</xdr:col>
      <xdr:colOff>495300</xdr:colOff>
      <xdr:row>30</xdr:row>
      <xdr:rowOff>38100</xdr:rowOff>
    </xdr:to>
    <xdr:sp>
      <xdr:nvSpPr>
        <xdr:cNvPr id="521" name="Line 521"/>
        <xdr:cNvSpPr>
          <a:spLocks/>
        </xdr:cNvSpPr>
      </xdr:nvSpPr>
      <xdr:spPr>
        <a:xfrm flipH="1">
          <a:off x="65398650" y="7277100"/>
          <a:ext cx="1504950" cy="152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25</xdr:row>
      <xdr:rowOff>114300</xdr:rowOff>
    </xdr:from>
    <xdr:to>
      <xdr:col>119</xdr:col>
      <xdr:colOff>247650</xdr:colOff>
      <xdr:row>25</xdr:row>
      <xdr:rowOff>114300</xdr:rowOff>
    </xdr:to>
    <xdr:sp>
      <xdr:nvSpPr>
        <xdr:cNvPr id="522" name="Line 522"/>
        <xdr:cNvSpPr>
          <a:spLocks/>
        </xdr:cNvSpPr>
      </xdr:nvSpPr>
      <xdr:spPr>
        <a:xfrm flipV="1">
          <a:off x="78771750" y="6362700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26</xdr:row>
      <xdr:rowOff>114300</xdr:rowOff>
    </xdr:from>
    <xdr:to>
      <xdr:col>110</xdr:col>
      <xdr:colOff>476250</xdr:colOff>
      <xdr:row>29</xdr:row>
      <xdr:rowOff>152400</xdr:rowOff>
    </xdr:to>
    <xdr:sp>
      <xdr:nvSpPr>
        <xdr:cNvPr id="523" name="Line 523"/>
        <xdr:cNvSpPr>
          <a:spLocks/>
        </xdr:cNvSpPr>
      </xdr:nvSpPr>
      <xdr:spPr>
        <a:xfrm flipH="1">
          <a:off x="79514700" y="6591300"/>
          <a:ext cx="2228850" cy="723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39</xdr:row>
      <xdr:rowOff>114300</xdr:rowOff>
    </xdr:from>
    <xdr:to>
      <xdr:col>120</xdr:col>
      <xdr:colOff>238125</xdr:colOff>
      <xdr:row>39</xdr:row>
      <xdr:rowOff>114300</xdr:rowOff>
    </xdr:to>
    <xdr:sp>
      <xdr:nvSpPr>
        <xdr:cNvPr id="524" name="Line 524"/>
        <xdr:cNvSpPr>
          <a:spLocks/>
        </xdr:cNvSpPr>
      </xdr:nvSpPr>
      <xdr:spPr>
        <a:xfrm flipV="1">
          <a:off x="86944200" y="9563100"/>
          <a:ext cx="199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19050</xdr:rowOff>
    </xdr:from>
    <xdr:to>
      <xdr:col>116</xdr:col>
      <xdr:colOff>504825</xdr:colOff>
      <xdr:row>39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85725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9525</xdr:rowOff>
    </xdr:from>
    <xdr:to>
      <xdr:col>117</xdr:col>
      <xdr:colOff>9525</xdr:colOff>
      <xdr:row>39</xdr:row>
      <xdr:rowOff>9525</xdr:rowOff>
    </xdr:to>
    <xdr:sp>
      <xdr:nvSpPr>
        <xdr:cNvPr id="526" name="Line 526"/>
        <xdr:cNvSpPr>
          <a:spLocks/>
        </xdr:cNvSpPr>
      </xdr:nvSpPr>
      <xdr:spPr>
        <a:xfrm flipH="1">
          <a:off x="857250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19050</xdr:rowOff>
    </xdr:from>
    <xdr:to>
      <xdr:col>116</xdr:col>
      <xdr:colOff>504825</xdr:colOff>
      <xdr:row>39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85725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9525</xdr:rowOff>
    </xdr:from>
    <xdr:to>
      <xdr:col>117</xdr:col>
      <xdr:colOff>9525</xdr:colOff>
      <xdr:row>39</xdr:row>
      <xdr:rowOff>9525</xdr:rowOff>
    </xdr:to>
    <xdr:sp>
      <xdr:nvSpPr>
        <xdr:cNvPr id="528" name="Line 528"/>
        <xdr:cNvSpPr>
          <a:spLocks/>
        </xdr:cNvSpPr>
      </xdr:nvSpPr>
      <xdr:spPr>
        <a:xfrm flipH="1">
          <a:off x="857250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39</xdr:row>
      <xdr:rowOff>19050</xdr:rowOff>
    </xdr:from>
    <xdr:to>
      <xdr:col>117</xdr:col>
      <xdr:colOff>504825</xdr:colOff>
      <xdr:row>39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86687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39</xdr:row>
      <xdr:rowOff>19050</xdr:rowOff>
    </xdr:from>
    <xdr:to>
      <xdr:col>117</xdr:col>
      <xdr:colOff>504825</xdr:colOff>
      <xdr:row>39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86687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19050</xdr:rowOff>
    </xdr:from>
    <xdr:to>
      <xdr:col>116</xdr:col>
      <xdr:colOff>504825</xdr:colOff>
      <xdr:row>39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85725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9525</xdr:rowOff>
    </xdr:from>
    <xdr:to>
      <xdr:col>117</xdr:col>
      <xdr:colOff>9525</xdr:colOff>
      <xdr:row>39</xdr:row>
      <xdr:rowOff>9525</xdr:rowOff>
    </xdr:to>
    <xdr:sp>
      <xdr:nvSpPr>
        <xdr:cNvPr id="532" name="Line 532"/>
        <xdr:cNvSpPr>
          <a:spLocks/>
        </xdr:cNvSpPr>
      </xdr:nvSpPr>
      <xdr:spPr>
        <a:xfrm flipH="1">
          <a:off x="857250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19050</xdr:rowOff>
    </xdr:from>
    <xdr:to>
      <xdr:col>116</xdr:col>
      <xdr:colOff>504825</xdr:colOff>
      <xdr:row>39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85725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9525</xdr:rowOff>
    </xdr:from>
    <xdr:to>
      <xdr:col>117</xdr:col>
      <xdr:colOff>9525</xdr:colOff>
      <xdr:row>39</xdr:row>
      <xdr:rowOff>9525</xdr:rowOff>
    </xdr:to>
    <xdr:sp>
      <xdr:nvSpPr>
        <xdr:cNvPr id="534" name="Line 534"/>
        <xdr:cNvSpPr>
          <a:spLocks/>
        </xdr:cNvSpPr>
      </xdr:nvSpPr>
      <xdr:spPr>
        <a:xfrm flipH="1">
          <a:off x="857250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39</xdr:row>
      <xdr:rowOff>19050</xdr:rowOff>
    </xdr:from>
    <xdr:to>
      <xdr:col>117</xdr:col>
      <xdr:colOff>504825</xdr:colOff>
      <xdr:row>39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86687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39</xdr:row>
      <xdr:rowOff>19050</xdr:rowOff>
    </xdr:from>
    <xdr:to>
      <xdr:col>117</xdr:col>
      <xdr:colOff>504825</xdr:colOff>
      <xdr:row>39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86687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19050</xdr:rowOff>
    </xdr:from>
    <xdr:to>
      <xdr:col>116</xdr:col>
      <xdr:colOff>504825</xdr:colOff>
      <xdr:row>39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85725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9525</xdr:rowOff>
    </xdr:from>
    <xdr:to>
      <xdr:col>117</xdr:col>
      <xdr:colOff>9525</xdr:colOff>
      <xdr:row>39</xdr:row>
      <xdr:rowOff>9525</xdr:rowOff>
    </xdr:to>
    <xdr:sp>
      <xdr:nvSpPr>
        <xdr:cNvPr id="538" name="Line 538"/>
        <xdr:cNvSpPr>
          <a:spLocks/>
        </xdr:cNvSpPr>
      </xdr:nvSpPr>
      <xdr:spPr>
        <a:xfrm flipH="1">
          <a:off x="857250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19050</xdr:rowOff>
    </xdr:from>
    <xdr:to>
      <xdr:col>116</xdr:col>
      <xdr:colOff>504825</xdr:colOff>
      <xdr:row>39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85725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39</xdr:row>
      <xdr:rowOff>9525</xdr:rowOff>
    </xdr:from>
    <xdr:to>
      <xdr:col>117</xdr:col>
      <xdr:colOff>9525</xdr:colOff>
      <xdr:row>39</xdr:row>
      <xdr:rowOff>9525</xdr:rowOff>
    </xdr:to>
    <xdr:sp>
      <xdr:nvSpPr>
        <xdr:cNvPr id="540" name="Line 540"/>
        <xdr:cNvSpPr>
          <a:spLocks/>
        </xdr:cNvSpPr>
      </xdr:nvSpPr>
      <xdr:spPr>
        <a:xfrm flipH="1">
          <a:off x="857250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466725</xdr:colOff>
      <xdr:row>67</xdr:row>
      <xdr:rowOff>114300</xdr:rowOff>
    </xdr:from>
    <xdr:to>
      <xdr:col>78</xdr:col>
      <xdr:colOff>476250</xdr:colOff>
      <xdr:row>67</xdr:row>
      <xdr:rowOff>114300</xdr:rowOff>
    </xdr:to>
    <xdr:sp>
      <xdr:nvSpPr>
        <xdr:cNvPr id="541" name="Line 541"/>
        <xdr:cNvSpPr>
          <a:spLocks/>
        </xdr:cNvSpPr>
      </xdr:nvSpPr>
      <xdr:spPr>
        <a:xfrm flipV="1">
          <a:off x="57445275" y="15963900"/>
          <a:ext cx="52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43" name="Line 543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45" name="Line 545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49" name="Line 549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1" name="Line 551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68</xdr:row>
      <xdr:rowOff>19050</xdr:rowOff>
    </xdr:from>
    <xdr:to>
      <xdr:col>115</xdr:col>
      <xdr:colOff>504825</xdr:colOff>
      <xdr:row>68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852011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5" name="Line 555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19050</xdr:rowOff>
    </xdr:from>
    <xdr:to>
      <xdr:col>112</xdr:col>
      <xdr:colOff>504825</xdr:colOff>
      <xdr:row>68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827532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68</xdr:row>
      <xdr:rowOff>9525</xdr:rowOff>
    </xdr:from>
    <xdr:to>
      <xdr:col>113</xdr:col>
      <xdr:colOff>9525</xdr:colOff>
      <xdr:row>68</xdr:row>
      <xdr:rowOff>9525</xdr:rowOff>
    </xdr:to>
    <xdr:sp>
      <xdr:nvSpPr>
        <xdr:cNvPr id="557" name="Line 557"/>
        <xdr:cNvSpPr>
          <a:spLocks/>
        </xdr:cNvSpPr>
      </xdr:nvSpPr>
      <xdr:spPr>
        <a:xfrm flipH="1">
          <a:off x="827532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59" name="Line 559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1" name="Line 561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5" name="Line 565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67" name="Line 567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68</xdr:row>
      <xdr:rowOff>19050</xdr:rowOff>
    </xdr:from>
    <xdr:to>
      <xdr:col>118</xdr:col>
      <xdr:colOff>504825</xdr:colOff>
      <xdr:row>68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87210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71" name="Line 571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19050</xdr:rowOff>
    </xdr:from>
    <xdr:to>
      <xdr:col>117</xdr:col>
      <xdr:colOff>504825</xdr:colOff>
      <xdr:row>68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866870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68</xdr:row>
      <xdr:rowOff>9525</xdr:rowOff>
    </xdr:from>
    <xdr:to>
      <xdr:col>118</xdr:col>
      <xdr:colOff>9525</xdr:colOff>
      <xdr:row>68</xdr:row>
      <xdr:rowOff>9525</xdr:rowOff>
    </xdr:to>
    <xdr:sp>
      <xdr:nvSpPr>
        <xdr:cNvPr id="573" name="Line 573"/>
        <xdr:cNvSpPr>
          <a:spLocks/>
        </xdr:cNvSpPr>
      </xdr:nvSpPr>
      <xdr:spPr>
        <a:xfrm flipH="1">
          <a:off x="866870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75" name="Line 575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77" name="Line 577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1" name="Line 581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3" name="Line 583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68</xdr:row>
      <xdr:rowOff>19050</xdr:rowOff>
    </xdr:from>
    <xdr:to>
      <xdr:col>121</xdr:col>
      <xdr:colOff>504825</xdr:colOff>
      <xdr:row>68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896588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7" name="Line 587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19050</xdr:rowOff>
    </xdr:from>
    <xdr:to>
      <xdr:col>120</xdr:col>
      <xdr:colOff>504825</xdr:colOff>
      <xdr:row>68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886968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68</xdr:row>
      <xdr:rowOff>9525</xdr:rowOff>
    </xdr:from>
    <xdr:to>
      <xdr:col>121</xdr:col>
      <xdr:colOff>9525</xdr:colOff>
      <xdr:row>68</xdr:row>
      <xdr:rowOff>9525</xdr:rowOff>
    </xdr:to>
    <xdr:sp>
      <xdr:nvSpPr>
        <xdr:cNvPr id="589" name="Line 589"/>
        <xdr:cNvSpPr>
          <a:spLocks/>
        </xdr:cNvSpPr>
      </xdr:nvSpPr>
      <xdr:spPr>
        <a:xfrm flipH="1">
          <a:off x="886968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1" name="Line 591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3" name="Line 593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7" name="Line 597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599" name="Line 599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514350</xdr:colOff>
      <xdr:row>68</xdr:row>
      <xdr:rowOff>19050</xdr:rowOff>
    </xdr:from>
    <xdr:to>
      <xdr:col>124</xdr:col>
      <xdr:colOff>504825</xdr:colOff>
      <xdr:row>68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916686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603" name="Line 603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19050</xdr:rowOff>
    </xdr:from>
    <xdr:to>
      <xdr:col>123</xdr:col>
      <xdr:colOff>504825</xdr:colOff>
      <xdr:row>68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91144725" y="1609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68</xdr:row>
      <xdr:rowOff>9525</xdr:rowOff>
    </xdr:from>
    <xdr:to>
      <xdr:col>124</xdr:col>
      <xdr:colOff>9525</xdr:colOff>
      <xdr:row>68</xdr:row>
      <xdr:rowOff>9525</xdr:rowOff>
    </xdr:to>
    <xdr:sp>
      <xdr:nvSpPr>
        <xdr:cNvPr id="605" name="Line 605"/>
        <xdr:cNvSpPr>
          <a:spLocks/>
        </xdr:cNvSpPr>
      </xdr:nvSpPr>
      <xdr:spPr>
        <a:xfrm flipH="1">
          <a:off x="91144725" y="1608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606" name="text 55"/>
        <xdr:cNvSpPr txBox="1">
          <a:spLocks noChangeArrowheads="1"/>
        </xdr:cNvSpPr>
      </xdr:nvSpPr>
      <xdr:spPr>
        <a:xfrm>
          <a:off x="73323450" y="1607820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34</xdr:col>
      <xdr:colOff>0</xdr:colOff>
      <xdr:row>70</xdr:row>
      <xdr:rowOff>0</xdr:rowOff>
    </xdr:to>
    <xdr:sp>
      <xdr:nvSpPr>
        <xdr:cNvPr id="607" name="text 55"/>
        <xdr:cNvSpPr txBox="1">
          <a:spLocks noChangeArrowheads="1"/>
        </xdr:cNvSpPr>
      </xdr:nvSpPr>
      <xdr:spPr>
        <a:xfrm>
          <a:off x="16859250" y="16078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114</xdr:col>
      <xdr:colOff>476250</xdr:colOff>
      <xdr:row>22</xdr:row>
      <xdr:rowOff>114300</xdr:rowOff>
    </xdr:from>
    <xdr:to>
      <xdr:col>115</xdr:col>
      <xdr:colOff>247650</xdr:colOff>
      <xdr:row>22</xdr:row>
      <xdr:rowOff>152400</xdr:rowOff>
    </xdr:to>
    <xdr:sp>
      <xdr:nvSpPr>
        <xdr:cNvPr id="608" name="Line 608"/>
        <xdr:cNvSpPr>
          <a:spLocks/>
        </xdr:cNvSpPr>
      </xdr:nvSpPr>
      <xdr:spPr>
        <a:xfrm flipH="1">
          <a:off x="84715350" y="567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25</xdr:row>
      <xdr:rowOff>114300</xdr:rowOff>
    </xdr:from>
    <xdr:to>
      <xdr:col>116</xdr:col>
      <xdr:colOff>476250</xdr:colOff>
      <xdr:row>26</xdr:row>
      <xdr:rowOff>114300</xdr:rowOff>
    </xdr:to>
    <xdr:sp>
      <xdr:nvSpPr>
        <xdr:cNvPr id="609" name="Line 609"/>
        <xdr:cNvSpPr>
          <a:spLocks/>
        </xdr:cNvSpPr>
      </xdr:nvSpPr>
      <xdr:spPr>
        <a:xfrm flipH="1">
          <a:off x="84715350" y="63627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22</xdr:row>
      <xdr:rowOff>152400</xdr:rowOff>
    </xdr:from>
    <xdr:to>
      <xdr:col>114</xdr:col>
      <xdr:colOff>476250</xdr:colOff>
      <xdr:row>23</xdr:row>
      <xdr:rowOff>0</xdr:rowOff>
    </xdr:to>
    <xdr:sp>
      <xdr:nvSpPr>
        <xdr:cNvPr id="610" name="Line 610"/>
        <xdr:cNvSpPr>
          <a:spLocks/>
        </xdr:cNvSpPr>
      </xdr:nvSpPr>
      <xdr:spPr>
        <a:xfrm flipH="1">
          <a:off x="83972400" y="571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20</xdr:row>
      <xdr:rowOff>114300</xdr:rowOff>
    </xdr:from>
    <xdr:to>
      <xdr:col>119</xdr:col>
      <xdr:colOff>247650</xdr:colOff>
      <xdr:row>23</xdr:row>
      <xdr:rowOff>114300</xdr:rowOff>
    </xdr:to>
    <xdr:sp>
      <xdr:nvSpPr>
        <xdr:cNvPr id="611" name="Line 611"/>
        <xdr:cNvSpPr>
          <a:spLocks/>
        </xdr:cNvSpPr>
      </xdr:nvSpPr>
      <xdr:spPr>
        <a:xfrm flipH="1">
          <a:off x="86201250" y="52197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22</xdr:row>
      <xdr:rowOff>114300</xdr:rowOff>
    </xdr:from>
    <xdr:to>
      <xdr:col>110</xdr:col>
      <xdr:colOff>476250</xdr:colOff>
      <xdr:row>28</xdr:row>
      <xdr:rowOff>0</xdr:rowOff>
    </xdr:to>
    <xdr:sp>
      <xdr:nvSpPr>
        <xdr:cNvPr id="612" name="Line 612"/>
        <xdr:cNvSpPr>
          <a:spLocks/>
        </xdr:cNvSpPr>
      </xdr:nvSpPr>
      <xdr:spPr>
        <a:xfrm flipH="1">
          <a:off x="73571100" y="5676900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514350</xdr:colOff>
      <xdr:row>36</xdr:row>
      <xdr:rowOff>19050</xdr:rowOff>
    </xdr:from>
    <xdr:to>
      <xdr:col>106</xdr:col>
      <xdr:colOff>504825</xdr:colOff>
      <xdr:row>36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78295500" y="8782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33</xdr:row>
      <xdr:rowOff>76200</xdr:rowOff>
    </xdr:from>
    <xdr:to>
      <xdr:col>100</xdr:col>
      <xdr:colOff>476250</xdr:colOff>
      <xdr:row>33</xdr:row>
      <xdr:rowOff>114300</xdr:rowOff>
    </xdr:to>
    <xdr:sp>
      <xdr:nvSpPr>
        <xdr:cNvPr id="625" name="Line 625"/>
        <xdr:cNvSpPr>
          <a:spLocks/>
        </xdr:cNvSpPr>
      </xdr:nvSpPr>
      <xdr:spPr>
        <a:xfrm flipH="1">
          <a:off x="73571100" y="8153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190500</xdr:rowOff>
    </xdr:from>
    <xdr:to>
      <xdr:col>104</xdr:col>
      <xdr:colOff>476250</xdr:colOff>
      <xdr:row>26</xdr:row>
      <xdr:rowOff>114300</xdr:rowOff>
    </xdr:to>
    <xdr:sp>
      <xdr:nvSpPr>
        <xdr:cNvPr id="626" name="Line 626"/>
        <xdr:cNvSpPr>
          <a:spLocks/>
        </xdr:cNvSpPr>
      </xdr:nvSpPr>
      <xdr:spPr>
        <a:xfrm flipH="1">
          <a:off x="75799950" y="6438900"/>
          <a:ext cx="1485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16</xdr:row>
      <xdr:rowOff>0</xdr:rowOff>
    </xdr:from>
    <xdr:to>
      <xdr:col>79</xdr:col>
      <xdr:colOff>247650</xdr:colOff>
      <xdr:row>16</xdr:row>
      <xdr:rowOff>114300</xdr:rowOff>
    </xdr:to>
    <xdr:sp>
      <xdr:nvSpPr>
        <xdr:cNvPr id="627" name="Line 627"/>
        <xdr:cNvSpPr>
          <a:spLocks/>
        </xdr:cNvSpPr>
      </xdr:nvSpPr>
      <xdr:spPr>
        <a:xfrm>
          <a:off x="57969150" y="4191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15</xdr:row>
      <xdr:rowOff>114300</xdr:rowOff>
    </xdr:from>
    <xdr:to>
      <xdr:col>77</xdr:col>
      <xdr:colOff>247650</xdr:colOff>
      <xdr:row>15</xdr:row>
      <xdr:rowOff>152400</xdr:rowOff>
    </xdr:to>
    <xdr:sp>
      <xdr:nvSpPr>
        <xdr:cNvPr id="628" name="Line 628"/>
        <xdr:cNvSpPr>
          <a:spLocks/>
        </xdr:cNvSpPr>
      </xdr:nvSpPr>
      <xdr:spPr>
        <a:xfrm>
          <a:off x="56483250" y="4076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152400</xdr:rowOff>
    </xdr:from>
    <xdr:to>
      <xdr:col>78</xdr:col>
      <xdr:colOff>476250</xdr:colOff>
      <xdr:row>16</xdr:row>
      <xdr:rowOff>0</xdr:rowOff>
    </xdr:to>
    <xdr:sp>
      <xdr:nvSpPr>
        <xdr:cNvPr id="629" name="Line 629"/>
        <xdr:cNvSpPr>
          <a:spLocks/>
        </xdr:cNvSpPr>
      </xdr:nvSpPr>
      <xdr:spPr>
        <a:xfrm>
          <a:off x="57226200" y="411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76200</xdr:rowOff>
    </xdr:from>
    <xdr:to>
      <xdr:col>100</xdr:col>
      <xdr:colOff>476250</xdr:colOff>
      <xdr:row>44</xdr:row>
      <xdr:rowOff>114300</xdr:rowOff>
    </xdr:to>
    <xdr:sp>
      <xdr:nvSpPr>
        <xdr:cNvPr id="630" name="Line 630"/>
        <xdr:cNvSpPr>
          <a:spLocks/>
        </xdr:cNvSpPr>
      </xdr:nvSpPr>
      <xdr:spPr>
        <a:xfrm flipH="1">
          <a:off x="73571100" y="10668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44</xdr:row>
      <xdr:rowOff>0</xdr:rowOff>
    </xdr:from>
    <xdr:to>
      <xdr:col>101</xdr:col>
      <xdr:colOff>247650</xdr:colOff>
      <xdr:row>44</xdr:row>
      <xdr:rowOff>76200</xdr:rowOff>
    </xdr:to>
    <xdr:sp>
      <xdr:nvSpPr>
        <xdr:cNvPr id="631" name="Line 631"/>
        <xdr:cNvSpPr>
          <a:spLocks/>
        </xdr:cNvSpPr>
      </xdr:nvSpPr>
      <xdr:spPr>
        <a:xfrm flipH="1">
          <a:off x="74314050" y="1059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28</xdr:row>
      <xdr:rowOff>0</xdr:rowOff>
    </xdr:from>
    <xdr:to>
      <xdr:col>99</xdr:col>
      <xdr:colOff>247650</xdr:colOff>
      <xdr:row>28</xdr:row>
      <xdr:rowOff>190500</xdr:rowOff>
    </xdr:to>
    <xdr:sp>
      <xdr:nvSpPr>
        <xdr:cNvPr id="632" name="Line 632"/>
        <xdr:cNvSpPr>
          <a:spLocks/>
        </xdr:cNvSpPr>
      </xdr:nvSpPr>
      <xdr:spPr>
        <a:xfrm flipH="1">
          <a:off x="72828150" y="69342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114300</xdr:rowOff>
    </xdr:from>
    <xdr:to>
      <xdr:col>106</xdr:col>
      <xdr:colOff>476250</xdr:colOff>
      <xdr:row>33</xdr:row>
      <xdr:rowOff>0</xdr:rowOff>
    </xdr:to>
    <xdr:sp>
      <xdr:nvSpPr>
        <xdr:cNvPr id="633" name="Line 633"/>
        <xdr:cNvSpPr>
          <a:spLocks/>
        </xdr:cNvSpPr>
      </xdr:nvSpPr>
      <xdr:spPr>
        <a:xfrm flipH="1">
          <a:off x="75057000" y="7505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25</xdr:row>
      <xdr:rowOff>114300</xdr:rowOff>
    </xdr:from>
    <xdr:to>
      <xdr:col>106</xdr:col>
      <xdr:colOff>476250</xdr:colOff>
      <xdr:row>25</xdr:row>
      <xdr:rowOff>133350</xdr:rowOff>
    </xdr:to>
    <xdr:sp>
      <xdr:nvSpPr>
        <xdr:cNvPr id="634" name="Line 634"/>
        <xdr:cNvSpPr>
          <a:spLocks/>
        </xdr:cNvSpPr>
      </xdr:nvSpPr>
      <xdr:spPr>
        <a:xfrm flipH="1">
          <a:off x="78028800" y="6362700"/>
          <a:ext cx="74295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35</xdr:row>
      <xdr:rowOff>114300</xdr:rowOff>
    </xdr:from>
    <xdr:to>
      <xdr:col>14</xdr:col>
      <xdr:colOff>476250</xdr:colOff>
      <xdr:row>35</xdr:row>
      <xdr:rowOff>114300</xdr:rowOff>
    </xdr:to>
    <xdr:sp>
      <xdr:nvSpPr>
        <xdr:cNvPr id="635" name="Line 635"/>
        <xdr:cNvSpPr>
          <a:spLocks/>
        </xdr:cNvSpPr>
      </xdr:nvSpPr>
      <xdr:spPr>
        <a:xfrm flipH="1" flipV="1">
          <a:off x="9791700" y="8648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12</xdr:col>
      <xdr:colOff>495300</xdr:colOff>
      <xdr:row>30</xdr:row>
      <xdr:rowOff>152400</xdr:rowOff>
    </xdr:to>
    <xdr:sp>
      <xdr:nvSpPr>
        <xdr:cNvPr id="636" name="Line 636"/>
        <xdr:cNvSpPr>
          <a:spLocks/>
        </xdr:cNvSpPr>
      </xdr:nvSpPr>
      <xdr:spPr>
        <a:xfrm flipH="1" flipV="1">
          <a:off x="8210550" y="7505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152400</xdr:rowOff>
    </xdr:from>
    <xdr:to>
      <xdr:col>13</xdr:col>
      <xdr:colOff>266700</xdr:colOff>
      <xdr:row>31</xdr:row>
      <xdr:rowOff>0</xdr:rowOff>
    </xdr:to>
    <xdr:sp>
      <xdr:nvSpPr>
        <xdr:cNvPr id="637" name="Line 637"/>
        <xdr:cNvSpPr>
          <a:spLocks/>
        </xdr:cNvSpPr>
      </xdr:nvSpPr>
      <xdr:spPr>
        <a:xfrm>
          <a:off x="895350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142875</xdr:rowOff>
    </xdr:to>
    <xdr:sp>
      <xdr:nvSpPr>
        <xdr:cNvPr id="638" name="Line 638"/>
        <xdr:cNvSpPr>
          <a:spLocks/>
        </xdr:cNvSpPr>
      </xdr:nvSpPr>
      <xdr:spPr>
        <a:xfrm flipH="1" flipV="1">
          <a:off x="9696450" y="76200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639" name="Line 639"/>
        <xdr:cNvSpPr>
          <a:spLocks/>
        </xdr:cNvSpPr>
      </xdr:nvSpPr>
      <xdr:spPr>
        <a:xfrm flipH="1" flipV="1">
          <a:off x="157353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640" name="Line 640"/>
        <xdr:cNvSpPr>
          <a:spLocks/>
        </xdr:cNvSpPr>
      </xdr:nvSpPr>
      <xdr:spPr>
        <a:xfrm flipH="1" flipV="1">
          <a:off x="16383000" y="8153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641" name="Line 641"/>
        <xdr:cNvSpPr>
          <a:spLocks/>
        </xdr:cNvSpPr>
      </xdr:nvSpPr>
      <xdr:spPr>
        <a:xfrm>
          <a:off x="15640050" y="8077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21</xdr:col>
      <xdr:colOff>266700</xdr:colOff>
      <xdr:row>33</xdr:row>
      <xdr:rowOff>0</xdr:rowOff>
    </xdr:to>
    <xdr:sp>
      <xdr:nvSpPr>
        <xdr:cNvPr id="642" name="Line 642"/>
        <xdr:cNvSpPr>
          <a:spLocks/>
        </xdr:cNvSpPr>
      </xdr:nvSpPr>
      <xdr:spPr>
        <a:xfrm flipH="1" flipV="1">
          <a:off x="14897100" y="7962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0</xdr:rowOff>
    </xdr:from>
    <xdr:to>
      <xdr:col>29</xdr:col>
      <xdr:colOff>266700</xdr:colOff>
      <xdr:row>38</xdr:row>
      <xdr:rowOff>76200</xdr:rowOff>
    </xdr:to>
    <xdr:sp>
      <xdr:nvSpPr>
        <xdr:cNvPr id="643" name="Line 643"/>
        <xdr:cNvSpPr>
          <a:spLocks/>
        </xdr:cNvSpPr>
      </xdr:nvSpPr>
      <xdr:spPr>
        <a:xfrm flipH="1" flipV="1">
          <a:off x="20840700" y="9220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76200</xdr:rowOff>
    </xdr:from>
    <xdr:to>
      <xdr:col>30</xdr:col>
      <xdr:colOff>495300</xdr:colOff>
      <xdr:row>38</xdr:row>
      <xdr:rowOff>114300</xdr:rowOff>
    </xdr:to>
    <xdr:sp>
      <xdr:nvSpPr>
        <xdr:cNvPr id="644" name="Line 644"/>
        <xdr:cNvSpPr>
          <a:spLocks/>
        </xdr:cNvSpPr>
      </xdr:nvSpPr>
      <xdr:spPr>
        <a:xfrm flipH="1" flipV="1">
          <a:off x="21583650" y="9296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36</xdr:col>
      <xdr:colOff>495300</xdr:colOff>
      <xdr:row>48</xdr:row>
      <xdr:rowOff>114300</xdr:rowOff>
    </xdr:to>
    <xdr:sp>
      <xdr:nvSpPr>
        <xdr:cNvPr id="645" name="Line 645"/>
        <xdr:cNvSpPr>
          <a:spLocks/>
        </xdr:cNvSpPr>
      </xdr:nvSpPr>
      <xdr:spPr>
        <a:xfrm>
          <a:off x="14897100" y="7962900"/>
          <a:ext cx="1188720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0</xdr:rowOff>
    </xdr:from>
    <xdr:to>
      <xdr:col>30</xdr:col>
      <xdr:colOff>495300</xdr:colOff>
      <xdr:row>41</xdr:row>
      <xdr:rowOff>76200</xdr:rowOff>
    </xdr:to>
    <xdr:sp>
      <xdr:nvSpPr>
        <xdr:cNvPr id="646" name="Line 646"/>
        <xdr:cNvSpPr>
          <a:spLocks/>
        </xdr:cNvSpPr>
      </xdr:nvSpPr>
      <xdr:spPr>
        <a:xfrm flipH="1" flipV="1">
          <a:off x="21583650" y="9906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41</xdr:row>
      <xdr:rowOff>76200</xdr:rowOff>
    </xdr:from>
    <xdr:to>
      <xdr:col>31</xdr:col>
      <xdr:colOff>266700</xdr:colOff>
      <xdr:row>41</xdr:row>
      <xdr:rowOff>114300</xdr:rowOff>
    </xdr:to>
    <xdr:sp>
      <xdr:nvSpPr>
        <xdr:cNvPr id="647" name="Line 647"/>
        <xdr:cNvSpPr>
          <a:spLocks/>
        </xdr:cNvSpPr>
      </xdr:nvSpPr>
      <xdr:spPr>
        <a:xfrm flipH="1" flipV="1">
          <a:off x="22326600" y="9982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27</xdr:col>
      <xdr:colOff>266700</xdr:colOff>
      <xdr:row>23</xdr:row>
      <xdr:rowOff>152400</xdr:rowOff>
    </xdr:to>
    <xdr:sp>
      <xdr:nvSpPr>
        <xdr:cNvPr id="648" name="Line 648"/>
        <xdr:cNvSpPr>
          <a:spLocks/>
        </xdr:cNvSpPr>
      </xdr:nvSpPr>
      <xdr:spPr>
        <a:xfrm flipH="1">
          <a:off x="19354800" y="5905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152400</xdr:rowOff>
    </xdr:from>
    <xdr:to>
      <xdr:col>26</xdr:col>
      <xdr:colOff>495300</xdr:colOff>
      <xdr:row>24</xdr:row>
      <xdr:rowOff>0</xdr:rowOff>
    </xdr:to>
    <xdr:sp>
      <xdr:nvSpPr>
        <xdr:cNvPr id="649" name="Line 649"/>
        <xdr:cNvSpPr>
          <a:spLocks/>
        </xdr:cNvSpPr>
      </xdr:nvSpPr>
      <xdr:spPr>
        <a:xfrm flipH="1">
          <a:off x="18611850" y="5943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24</xdr:row>
      <xdr:rowOff>0</xdr:rowOff>
    </xdr:from>
    <xdr:to>
      <xdr:col>25</xdr:col>
      <xdr:colOff>266700</xdr:colOff>
      <xdr:row>24</xdr:row>
      <xdr:rowOff>114300</xdr:rowOff>
    </xdr:to>
    <xdr:sp>
      <xdr:nvSpPr>
        <xdr:cNvPr id="650" name="Line 650"/>
        <xdr:cNvSpPr>
          <a:spLocks/>
        </xdr:cNvSpPr>
      </xdr:nvSpPr>
      <xdr:spPr>
        <a:xfrm flipH="1">
          <a:off x="17849850" y="60198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0</xdr:rowOff>
    </xdr:from>
    <xdr:to>
      <xdr:col>23</xdr:col>
      <xdr:colOff>266700</xdr:colOff>
      <xdr:row>25</xdr:row>
      <xdr:rowOff>76200</xdr:rowOff>
    </xdr:to>
    <xdr:sp>
      <xdr:nvSpPr>
        <xdr:cNvPr id="651" name="Line 651"/>
        <xdr:cNvSpPr>
          <a:spLocks/>
        </xdr:cNvSpPr>
      </xdr:nvSpPr>
      <xdr:spPr>
        <a:xfrm flipH="1">
          <a:off x="163830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76200</xdr:rowOff>
    </xdr:from>
    <xdr:to>
      <xdr:col>22</xdr:col>
      <xdr:colOff>495300</xdr:colOff>
      <xdr:row>25</xdr:row>
      <xdr:rowOff>114300</xdr:rowOff>
    </xdr:to>
    <xdr:sp>
      <xdr:nvSpPr>
        <xdr:cNvPr id="652" name="Line 652"/>
        <xdr:cNvSpPr>
          <a:spLocks/>
        </xdr:cNvSpPr>
      </xdr:nvSpPr>
      <xdr:spPr>
        <a:xfrm flipH="1">
          <a:off x="1564005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76200</xdr:rowOff>
    </xdr:from>
    <xdr:to>
      <xdr:col>15</xdr:col>
      <xdr:colOff>266700</xdr:colOff>
      <xdr:row>30</xdr:row>
      <xdr:rowOff>114300</xdr:rowOff>
    </xdr:to>
    <xdr:sp>
      <xdr:nvSpPr>
        <xdr:cNvPr id="653" name="Line 653"/>
        <xdr:cNvSpPr>
          <a:spLocks/>
        </xdr:cNvSpPr>
      </xdr:nvSpPr>
      <xdr:spPr>
        <a:xfrm flipH="1">
          <a:off x="10439400" y="7467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17</xdr:col>
      <xdr:colOff>266700</xdr:colOff>
      <xdr:row>30</xdr:row>
      <xdr:rowOff>0</xdr:rowOff>
    </xdr:to>
    <xdr:sp>
      <xdr:nvSpPr>
        <xdr:cNvPr id="654" name="Line 654"/>
        <xdr:cNvSpPr>
          <a:spLocks/>
        </xdr:cNvSpPr>
      </xdr:nvSpPr>
      <xdr:spPr>
        <a:xfrm flipH="1">
          <a:off x="11925300" y="7277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655" name="Line 655"/>
        <xdr:cNvSpPr>
          <a:spLocks/>
        </xdr:cNvSpPr>
      </xdr:nvSpPr>
      <xdr:spPr>
        <a:xfrm flipH="1">
          <a:off x="11182350" y="7391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35</xdr:col>
      <xdr:colOff>209550</xdr:colOff>
      <xdr:row>23</xdr:row>
      <xdr:rowOff>114300</xdr:rowOff>
    </xdr:to>
    <xdr:sp>
      <xdr:nvSpPr>
        <xdr:cNvPr id="656" name="Line 656"/>
        <xdr:cNvSpPr>
          <a:spLocks/>
        </xdr:cNvSpPr>
      </xdr:nvSpPr>
      <xdr:spPr>
        <a:xfrm flipV="1">
          <a:off x="20097750" y="5905500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476250</xdr:colOff>
      <xdr:row>25</xdr:row>
      <xdr:rowOff>0</xdr:rowOff>
    </xdr:to>
    <xdr:sp>
      <xdr:nvSpPr>
        <xdr:cNvPr id="657" name="Line 657"/>
        <xdr:cNvSpPr>
          <a:spLocks/>
        </xdr:cNvSpPr>
      </xdr:nvSpPr>
      <xdr:spPr>
        <a:xfrm flipH="1">
          <a:off x="17125950" y="61341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45</xdr:row>
      <xdr:rowOff>114300</xdr:rowOff>
    </xdr:from>
    <xdr:to>
      <xdr:col>34</xdr:col>
      <xdr:colOff>495300</xdr:colOff>
      <xdr:row>46</xdr:row>
      <xdr:rowOff>85725</xdr:rowOff>
    </xdr:to>
    <xdr:sp>
      <xdr:nvSpPr>
        <xdr:cNvPr id="658" name="Line 658"/>
        <xdr:cNvSpPr>
          <a:spLocks/>
        </xdr:cNvSpPr>
      </xdr:nvSpPr>
      <xdr:spPr>
        <a:xfrm>
          <a:off x="24564975" y="10934700"/>
          <a:ext cx="7334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46</xdr:row>
      <xdr:rowOff>85725</xdr:rowOff>
    </xdr:from>
    <xdr:to>
      <xdr:col>35</xdr:col>
      <xdr:colOff>266700</xdr:colOff>
      <xdr:row>47</xdr:row>
      <xdr:rowOff>0</xdr:rowOff>
    </xdr:to>
    <xdr:sp>
      <xdr:nvSpPr>
        <xdr:cNvPr id="659" name="Line 659"/>
        <xdr:cNvSpPr>
          <a:spLocks/>
        </xdr:cNvSpPr>
      </xdr:nvSpPr>
      <xdr:spPr>
        <a:xfrm>
          <a:off x="25298400" y="11134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47</xdr:row>
      <xdr:rowOff>0</xdr:rowOff>
    </xdr:from>
    <xdr:to>
      <xdr:col>36</xdr:col>
      <xdr:colOff>495300</xdr:colOff>
      <xdr:row>47</xdr:row>
      <xdr:rowOff>76200</xdr:rowOff>
    </xdr:to>
    <xdr:sp>
      <xdr:nvSpPr>
        <xdr:cNvPr id="660" name="Line 660"/>
        <xdr:cNvSpPr>
          <a:spLocks/>
        </xdr:cNvSpPr>
      </xdr:nvSpPr>
      <xdr:spPr>
        <a:xfrm>
          <a:off x="26041350" y="1127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47</xdr:row>
      <xdr:rowOff>76200</xdr:rowOff>
    </xdr:from>
    <xdr:to>
      <xdr:col>37</xdr:col>
      <xdr:colOff>266700</xdr:colOff>
      <xdr:row>47</xdr:row>
      <xdr:rowOff>114300</xdr:rowOff>
    </xdr:to>
    <xdr:sp>
      <xdr:nvSpPr>
        <xdr:cNvPr id="661" name="Line 661"/>
        <xdr:cNvSpPr>
          <a:spLocks/>
        </xdr:cNvSpPr>
      </xdr:nvSpPr>
      <xdr:spPr>
        <a:xfrm flipH="1" flipV="1">
          <a:off x="26784300" y="1135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49</xdr:row>
      <xdr:rowOff>133350</xdr:rowOff>
    </xdr:from>
    <xdr:to>
      <xdr:col>36</xdr:col>
      <xdr:colOff>609600</xdr:colOff>
      <xdr:row>49</xdr:row>
      <xdr:rowOff>133350</xdr:rowOff>
    </xdr:to>
    <xdr:sp>
      <xdr:nvSpPr>
        <xdr:cNvPr id="662" name="Line 662"/>
        <xdr:cNvSpPr>
          <a:spLocks/>
        </xdr:cNvSpPr>
      </xdr:nvSpPr>
      <xdr:spPr>
        <a:xfrm>
          <a:off x="26650950" y="118681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49</xdr:row>
      <xdr:rowOff>114300</xdr:rowOff>
    </xdr:from>
    <xdr:to>
      <xdr:col>37</xdr:col>
      <xdr:colOff>485775</xdr:colOff>
      <xdr:row>49</xdr:row>
      <xdr:rowOff>114300</xdr:rowOff>
    </xdr:to>
    <xdr:sp>
      <xdr:nvSpPr>
        <xdr:cNvPr id="663" name="Line 663"/>
        <xdr:cNvSpPr>
          <a:spLocks/>
        </xdr:cNvSpPr>
      </xdr:nvSpPr>
      <xdr:spPr>
        <a:xfrm flipH="1" flipV="1">
          <a:off x="266509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49</xdr:row>
      <xdr:rowOff>114300</xdr:rowOff>
    </xdr:from>
    <xdr:to>
      <xdr:col>37</xdr:col>
      <xdr:colOff>485775</xdr:colOff>
      <xdr:row>49</xdr:row>
      <xdr:rowOff>114300</xdr:rowOff>
    </xdr:to>
    <xdr:sp>
      <xdr:nvSpPr>
        <xdr:cNvPr id="664" name="Line 664"/>
        <xdr:cNvSpPr>
          <a:spLocks/>
        </xdr:cNvSpPr>
      </xdr:nvSpPr>
      <xdr:spPr>
        <a:xfrm flipH="1" flipV="1">
          <a:off x="266509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48</xdr:row>
      <xdr:rowOff>114300</xdr:rowOff>
    </xdr:from>
    <xdr:to>
      <xdr:col>37</xdr:col>
      <xdr:colOff>266700</xdr:colOff>
      <xdr:row>49</xdr:row>
      <xdr:rowOff>85725</xdr:rowOff>
    </xdr:to>
    <xdr:sp>
      <xdr:nvSpPr>
        <xdr:cNvPr id="665" name="Line 665"/>
        <xdr:cNvSpPr>
          <a:spLocks/>
        </xdr:cNvSpPr>
      </xdr:nvSpPr>
      <xdr:spPr>
        <a:xfrm>
          <a:off x="26784300" y="116205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49</xdr:row>
      <xdr:rowOff>85725</xdr:rowOff>
    </xdr:from>
    <xdr:to>
      <xdr:col>38</xdr:col>
      <xdr:colOff>495300</xdr:colOff>
      <xdr:row>50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7527250" y="11820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50</xdr:row>
      <xdr:rowOff>0</xdr:rowOff>
    </xdr:from>
    <xdr:to>
      <xdr:col>39</xdr:col>
      <xdr:colOff>266700</xdr:colOff>
      <xdr:row>50</xdr:row>
      <xdr:rowOff>76200</xdr:rowOff>
    </xdr:to>
    <xdr:sp>
      <xdr:nvSpPr>
        <xdr:cNvPr id="667" name="Line 667"/>
        <xdr:cNvSpPr>
          <a:spLocks/>
        </xdr:cNvSpPr>
      </xdr:nvSpPr>
      <xdr:spPr>
        <a:xfrm>
          <a:off x="28270200" y="1196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50</xdr:row>
      <xdr:rowOff>76200</xdr:rowOff>
    </xdr:from>
    <xdr:to>
      <xdr:col>40</xdr:col>
      <xdr:colOff>495300</xdr:colOff>
      <xdr:row>50</xdr:row>
      <xdr:rowOff>114300</xdr:rowOff>
    </xdr:to>
    <xdr:sp>
      <xdr:nvSpPr>
        <xdr:cNvPr id="668" name="Line 668"/>
        <xdr:cNvSpPr>
          <a:spLocks/>
        </xdr:cNvSpPr>
      </xdr:nvSpPr>
      <xdr:spPr>
        <a:xfrm flipH="1" flipV="1">
          <a:off x="29013150" y="1203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52</xdr:row>
      <xdr:rowOff>133350</xdr:rowOff>
    </xdr:from>
    <xdr:to>
      <xdr:col>36</xdr:col>
      <xdr:colOff>609600</xdr:colOff>
      <xdr:row>52</xdr:row>
      <xdr:rowOff>133350</xdr:rowOff>
    </xdr:to>
    <xdr:sp>
      <xdr:nvSpPr>
        <xdr:cNvPr id="669" name="Line 669"/>
        <xdr:cNvSpPr>
          <a:spLocks/>
        </xdr:cNvSpPr>
      </xdr:nvSpPr>
      <xdr:spPr>
        <a:xfrm>
          <a:off x="26650950" y="12553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52</xdr:row>
      <xdr:rowOff>114300</xdr:rowOff>
    </xdr:from>
    <xdr:to>
      <xdr:col>37</xdr:col>
      <xdr:colOff>485775</xdr:colOff>
      <xdr:row>52</xdr:row>
      <xdr:rowOff>114300</xdr:rowOff>
    </xdr:to>
    <xdr:sp>
      <xdr:nvSpPr>
        <xdr:cNvPr id="670" name="Line 670"/>
        <xdr:cNvSpPr>
          <a:spLocks/>
        </xdr:cNvSpPr>
      </xdr:nvSpPr>
      <xdr:spPr>
        <a:xfrm flipH="1" flipV="1">
          <a:off x="266509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52</xdr:row>
      <xdr:rowOff>114300</xdr:rowOff>
    </xdr:from>
    <xdr:to>
      <xdr:col>37</xdr:col>
      <xdr:colOff>485775</xdr:colOff>
      <xdr:row>52</xdr:row>
      <xdr:rowOff>114300</xdr:rowOff>
    </xdr:to>
    <xdr:sp>
      <xdr:nvSpPr>
        <xdr:cNvPr id="671" name="Line 671"/>
        <xdr:cNvSpPr>
          <a:spLocks/>
        </xdr:cNvSpPr>
      </xdr:nvSpPr>
      <xdr:spPr>
        <a:xfrm flipH="1" flipV="1">
          <a:off x="266509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51</xdr:row>
      <xdr:rowOff>114300</xdr:rowOff>
    </xdr:from>
    <xdr:to>
      <xdr:col>35</xdr:col>
      <xdr:colOff>266700</xdr:colOff>
      <xdr:row>52</xdr:row>
      <xdr:rowOff>85725</xdr:rowOff>
    </xdr:to>
    <xdr:sp>
      <xdr:nvSpPr>
        <xdr:cNvPr id="672" name="Line 672"/>
        <xdr:cNvSpPr>
          <a:spLocks/>
        </xdr:cNvSpPr>
      </xdr:nvSpPr>
      <xdr:spPr>
        <a:xfrm>
          <a:off x="25298400" y="12306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52</xdr:row>
      <xdr:rowOff>85725</xdr:rowOff>
    </xdr:from>
    <xdr:to>
      <xdr:col>36</xdr:col>
      <xdr:colOff>495300</xdr:colOff>
      <xdr:row>53</xdr:row>
      <xdr:rowOff>0</xdr:rowOff>
    </xdr:to>
    <xdr:sp>
      <xdr:nvSpPr>
        <xdr:cNvPr id="673" name="Line 673"/>
        <xdr:cNvSpPr>
          <a:spLocks/>
        </xdr:cNvSpPr>
      </xdr:nvSpPr>
      <xdr:spPr>
        <a:xfrm>
          <a:off x="26041350" y="12506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53</xdr:row>
      <xdr:rowOff>0</xdr:rowOff>
    </xdr:from>
    <xdr:to>
      <xdr:col>37</xdr:col>
      <xdr:colOff>266700</xdr:colOff>
      <xdr:row>53</xdr:row>
      <xdr:rowOff>76200</xdr:rowOff>
    </xdr:to>
    <xdr:sp>
      <xdr:nvSpPr>
        <xdr:cNvPr id="674" name="Line 674"/>
        <xdr:cNvSpPr>
          <a:spLocks/>
        </xdr:cNvSpPr>
      </xdr:nvSpPr>
      <xdr:spPr>
        <a:xfrm>
          <a:off x="26784300" y="1264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53</xdr:row>
      <xdr:rowOff>76200</xdr:rowOff>
    </xdr:from>
    <xdr:to>
      <xdr:col>38</xdr:col>
      <xdr:colOff>495300</xdr:colOff>
      <xdr:row>53</xdr:row>
      <xdr:rowOff>114300</xdr:rowOff>
    </xdr:to>
    <xdr:sp>
      <xdr:nvSpPr>
        <xdr:cNvPr id="675" name="Line 675"/>
        <xdr:cNvSpPr>
          <a:spLocks/>
        </xdr:cNvSpPr>
      </xdr:nvSpPr>
      <xdr:spPr>
        <a:xfrm flipH="1" flipV="1">
          <a:off x="27527250" y="1272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40</xdr:row>
      <xdr:rowOff>38100</xdr:rowOff>
    </xdr:from>
    <xdr:to>
      <xdr:col>21</xdr:col>
      <xdr:colOff>266700</xdr:colOff>
      <xdr:row>41</xdr:row>
      <xdr:rowOff>114300</xdr:rowOff>
    </xdr:to>
    <xdr:sp>
      <xdr:nvSpPr>
        <xdr:cNvPr id="676" name="Line 676"/>
        <xdr:cNvSpPr>
          <a:spLocks/>
        </xdr:cNvSpPr>
      </xdr:nvSpPr>
      <xdr:spPr>
        <a:xfrm flipH="1" flipV="1">
          <a:off x="14897100" y="97155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35</xdr:row>
      <xdr:rowOff>57150</xdr:rowOff>
    </xdr:from>
    <xdr:to>
      <xdr:col>48</xdr:col>
      <xdr:colOff>276225</xdr:colOff>
      <xdr:row>35</xdr:row>
      <xdr:rowOff>104775</xdr:rowOff>
    </xdr:to>
    <xdr:sp>
      <xdr:nvSpPr>
        <xdr:cNvPr id="677" name="Line 677"/>
        <xdr:cNvSpPr>
          <a:spLocks/>
        </xdr:cNvSpPr>
      </xdr:nvSpPr>
      <xdr:spPr>
        <a:xfrm>
          <a:off x="35480625" y="8591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30</xdr:row>
      <xdr:rowOff>114300</xdr:rowOff>
    </xdr:from>
    <xdr:to>
      <xdr:col>60</xdr:col>
      <xdr:colOff>47625</xdr:colOff>
      <xdr:row>30</xdr:row>
      <xdr:rowOff>114300</xdr:rowOff>
    </xdr:to>
    <xdr:sp>
      <xdr:nvSpPr>
        <xdr:cNvPr id="678" name="Line 678"/>
        <xdr:cNvSpPr>
          <a:spLocks/>
        </xdr:cNvSpPr>
      </xdr:nvSpPr>
      <xdr:spPr>
        <a:xfrm flipV="1">
          <a:off x="30184725" y="7505700"/>
          <a:ext cx="13982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0" name="Line 680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2" name="Line 682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6" name="Line 686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88" name="Line 688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30</xdr:row>
      <xdr:rowOff>19050</xdr:rowOff>
    </xdr:from>
    <xdr:to>
      <xdr:col>44</xdr:col>
      <xdr:colOff>504825</xdr:colOff>
      <xdr:row>30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2232600" y="7410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92" name="Line 692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19050</xdr:rowOff>
    </xdr:from>
    <xdr:to>
      <xdr:col>43</xdr:col>
      <xdr:colOff>504825</xdr:colOff>
      <xdr:row>30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31708725" y="741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30</xdr:row>
      <xdr:rowOff>9525</xdr:rowOff>
    </xdr:from>
    <xdr:to>
      <xdr:col>44</xdr:col>
      <xdr:colOff>9525</xdr:colOff>
      <xdr:row>30</xdr:row>
      <xdr:rowOff>9525</xdr:rowOff>
    </xdr:to>
    <xdr:sp>
      <xdr:nvSpPr>
        <xdr:cNvPr id="694" name="Line 694"/>
        <xdr:cNvSpPr>
          <a:spLocks/>
        </xdr:cNvSpPr>
      </xdr:nvSpPr>
      <xdr:spPr>
        <a:xfrm flipH="1">
          <a:off x="31708725" y="740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26</xdr:row>
      <xdr:rowOff>114300</xdr:rowOff>
    </xdr:from>
    <xdr:to>
      <xdr:col>18</xdr:col>
      <xdr:colOff>476250</xdr:colOff>
      <xdr:row>26</xdr:row>
      <xdr:rowOff>114300</xdr:rowOff>
    </xdr:to>
    <xdr:sp>
      <xdr:nvSpPr>
        <xdr:cNvPr id="695" name="Line 695"/>
        <xdr:cNvSpPr>
          <a:spLocks/>
        </xdr:cNvSpPr>
      </xdr:nvSpPr>
      <xdr:spPr>
        <a:xfrm flipH="1" flipV="1">
          <a:off x="12763500" y="6591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36</xdr:row>
      <xdr:rowOff>114300</xdr:rowOff>
    </xdr:from>
    <xdr:to>
      <xdr:col>77</xdr:col>
      <xdr:colOff>247650</xdr:colOff>
      <xdr:row>36</xdr:row>
      <xdr:rowOff>152400</xdr:rowOff>
    </xdr:to>
    <xdr:sp>
      <xdr:nvSpPr>
        <xdr:cNvPr id="696" name="Line 696"/>
        <xdr:cNvSpPr>
          <a:spLocks/>
        </xdr:cNvSpPr>
      </xdr:nvSpPr>
      <xdr:spPr>
        <a:xfrm flipH="1">
          <a:off x="56483250" y="88773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36</xdr:row>
      <xdr:rowOff>152400</xdr:rowOff>
    </xdr:from>
    <xdr:to>
      <xdr:col>76</xdr:col>
      <xdr:colOff>476250</xdr:colOff>
      <xdr:row>37</xdr:row>
      <xdr:rowOff>0</xdr:rowOff>
    </xdr:to>
    <xdr:sp>
      <xdr:nvSpPr>
        <xdr:cNvPr id="697" name="Line 697"/>
        <xdr:cNvSpPr>
          <a:spLocks/>
        </xdr:cNvSpPr>
      </xdr:nvSpPr>
      <xdr:spPr>
        <a:xfrm flipH="1">
          <a:off x="55768875" y="8915400"/>
          <a:ext cx="71437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698" name="Line 698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699" name="Line 699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00" name="Line 700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2" name="Line 702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4" name="Line 704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08" name="Line 708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10" name="Line 710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19050</xdr:rowOff>
    </xdr:from>
    <xdr:to>
      <xdr:col>85</xdr:col>
      <xdr:colOff>504825</xdr:colOff>
      <xdr:row>39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629126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14" name="Line 714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19050</xdr:rowOff>
    </xdr:from>
    <xdr:to>
      <xdr:col>84</xdr:col>
      <xdr:colOff>504825</xdr:colOff>
      <xdr:row>39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619506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39</xdr:row>
      <xdr:rowOff>9525</xdr:rowOff>
    </xdr:from>
    <xdr:to>
      <xdr:col>85</xdr:col>
      <xdr:colOff>9525</xdr:colOff>
      <xdr:row>39</xdr:row>
      <xdr:rowOff>9525</xdr:rowOff>
    </xdr:to>
    <xdr:sp>
      <xdr:nvSpPr>
        <xdr:cNvPr id="716" name="Line 716"/>
        <xdr:cNvSpPr>
          <a:spLocks/>
        </xdr:cNvSpPr>
      </xdr:nvSpPr>
      <xdr:spPr>
        <a:xfrm flipH="1">
          <a:off x="61950600" y="9458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17" name="Line 717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18" name="Line 718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39</xdr:row>
      <xdr:rowOff>9525</xdr:rowOff>
    </xdr:from>
    <xdr:to>
      <xdr:col>82</xdr:col>
      <xdr:colOff>9525</xdr:colOff>
      <xdr:row>39</xdr:row>
      <xdr:rowOff>9525</xdr:rowOff>
    </xdr:to>
    <xdr:sp>
      <xdr:nvSpPr>
        <xdr:cNvPr id="719" name="Line 719"/>
        <xdr:cNvSpPr>
          <a:spLocks/>
        </xdr:cNvSpPr>
      </xdr:nvSpPr>
      <xdr:spPr>
        <a:xfrm flipH="1">
          <a:off x="599408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720" name="Line 720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721" name="Line 721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39</xdr:row>
      <xdr:rowOff>9525</xdr:rowOff>
    </xdr:from>
    <xdr:to>
      <xdr:col>86</xdr:col>
      <xdr:colOff>9525</xdr:colOff>
      <xdr:row>39</xdr:row>
      <xdr:rowOff>9525</xdr:rowOff>
    </xdr:to>
    <xdr:sp>
      <xdr:nvSpPr>
        <xdr:cNvPr id="722" name="Line 722"/>
        <xdr:cNvSpPr>
          <a:spLocks/>
        </xdr:cNvSpPr>
      </xdr:nvSpPr>
      <xdr:spPr>
        <a:xfrm flipH="1">
          <a:off x="62912625" y="945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0</xdr:rowOff>
    </xdr:from>
    <xdr:to>
      <xdr:col>84</xdr:col>
      <xdr:colOff>476250</xdr:colOff>
      <xdr:row>39</xdr:row>
      <xdr:rowOff>76200</xdr:rowOff>
    </xdr:to>
    <xdr:sp>
      <xdr:nvSpPr>
        <xdr:cNvPr id="723" name="Line 723"/>
        <xdr:cNvSpPr>
          <a:spLocks/>
        </xdr:cNvSpPr>
      </xdr:nvSpPr>
      <xdr:spPr>
        <a:xfrm>
          <a:off x="61683900" y="944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39</xdr:row>
      <xdr:rowOff>76200</xdr:rowOff>
    </xdr:from>
    <xdr:to>
      <xdr:col>85</xdr:col>
      <xdr:colOff>247650</xdr:colOff>
      <xdr:row>39</xdr:row>
      <xdr:rowOff>114300</xdr:rowOff>
    </xdr:to>
    <xdr:sp>
      <xdr:nvSpPr>
        <xdr:cNvPr id="724" name="Line 724"/>
        <xdr:cNvSpPr>
          <a:spLocks/>
        </xdr:cNvSpPr>
      </xdr:nvSpPr>
      <xdr:spPr>
        <a:xfrm>
          <a:off x="62426850" y="9525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76200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361950</xdr:colOff>
      <xdr:row>23</xdr:row>
      <xdr:rowOff>114300</xdr:rowOff>
    </xdr:from>
    <xdr:to>
      <xdr:col>78</xdr:col>
      <xdr:colOff>476250</xdr:colOff>
      <xdr:row>23</xdr:row>
      <xdr:rowOff>114300</xdr:rowOff>
    </xdr:to>
    <xdr:sp>
      <xdr:nvSpPr>
        <xdr:cNvPr id="726" name="Line 726"/>
        <xdr:cNvSpPr>
          <a:spLocks/>
        </xdr:cNvSpPr>
      </xdr:nvSpPr>
      <xdr:spPr>
        <a:xfrm flipH="1" flipV="1">
          <a:off x="57340500" y="5905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727" name="Line 727"/>
        <xdr:cNvSpPr>
          <a:spLocks/>
        </xdr:cNvSpPr>
      </xdr:nvSpPr>
      <xdr:spPr>
        <a:xfrm flipH="1" flipV="1">
          <a:off x="5734050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47</xdr:row>
      <xdr:rowOff>76200</xdr:rowOff>
    </xdr:from>
    <xdr:to>
      <xdr:col>92</xdr:col>
      <xdr:colOff>476250</xdr:colOff>
      <xdr:row>47</xdr:row>
      <xdr:rowOff>114300</xdr:rowOff>
    </xdr:to>
    <xdr:sp>
      <xdr:nvSpPr>
        <xdr:cNvPr id="728" name="Line 728"/>
        <xdr:cNvSpPr>
          <a:spLocks/>
        </xdr:cNvSpPr>
      </xdr:nvSpPr>
      <xdr:spPr>
        <a:xfrm flipH="1">
          <a:off x="67627500" y="11353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47</xdr:row>
      <xdr:rowOff>0</xdr:rowOff>
    </xdr:from>
    <xdr:to>
      <xdr:col>93</xdr:col>
      <xdr:colOff>247650</xdr:colOff>
      <xdr:row>47</xdr:row>
      <xdr:rowOff>76200</xdr:rowOff>
    </xdr:to>
    <xdr:sp>
      <xdr:nvSpPr>
        <xdr:cNvPr id="729" name="Line 729"/>
        <xdr:cNvSpPr>
          <a:spLocks/>
        </xdr:cNvSpPr>
      </xdr:nvSpPr>
      <xdr:spPr>
        <a:xfrm flipH="1">
          <a:off x="68370450" y="11277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52</xdr:row>
      <xdr:rowOff>85725</xdr:rowOff>
    </xdr:from>
    <xdr:to>
      <xdr:col>88</xdr:col>
      <xdr:colOff>476250</xdr:colOff>
      <xdr:row>53</xdr:row>
      <xdr:rowOff>0</xdr:rowOff>
    </xdr:to>
    <xdr:sp>
      <xdr:nvSpPr>
        <xdr:cNvPr id="730" name="Line 730"/>
        <xdr:cNvSpPr>
          <a:spLocks/>
        </xdr:cNvSpPr>
      </xdr:nvSpPr>
      <xdr:spPr>
        <a:xfrm flipH="1">
          <a:off x="64655700" y="12506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53</xdr:row>
      <xdr:rowOff>19050</xdr:rowOff>
    </xdr:from>
    <xdr:to>
      <xdr:col>80</xdr:col>
      <xdr:colOff>504825</xdr:colOff>
      <xdr:row>53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589788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53</xdr:row>
      <xdr:rowOff>76200</xdr:rowOff>
    </xdr:from>
    <xdr:to>
      <xdr:col>86</xdr:col>
      <xdr:colOff>476250</xdr:colOff>
      <xdr:row>53</xdr:row>
      <xdr:rowOff>114300</xdr:rowOff>
    </xdr:to>
    <xdr:sp>
      <xdr:nvSpPr>
        <xdr:cNvPr id="743" name="Line 743"/>
        <xdr:cNvSpPr>
          <a:spLocks/>
        </xdr:cNvSpPr>
      </xdr:nvSpPr>
      <xdr:spPr>
        <a:xfrm flipH="1">
          <a:off x="63169800" y="12725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53</xdr:row>
      <xdr:rowOff>0</xdr:rowOff>
    </xdr:from>
    <xdr:to>
      <xdr:col>87</xdr:col>
      <xdr:colOff>247650</xdr:colOff>
      <xdr:row>53</xdr:row>
      <xdr:rowOff>76200</xdr:rowOff>
    </xdr:to>
    <xdr:sp>
      <xdr:nvSpPr>
        <xdr:cNvPr id="744" name="Line 744"/>
        <xdr:cNvSpPr>
          <a:spLocks/>
        </xdr:cNvSpPr>
      </xdr:nvSpPr>
      <xdr:spPr>
        <a:xfrm flipH="1">
          <a:off x="63912750" y="12649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51</xdr:row>
      <xdr:rowOff>104775</xdr:rowOff>
    </xdr:from>
    <xdr:to>
      <xdr:col>89</xdr:col>
      <xdr:colOff>266700</xdr:colOff>
      <xdr:row>52</xdr:row>
      <xdr:rowOff>85725</xdr:rowOff>
    </xdr:to>
    <xdr:sp>
      <xdr:nvSpPr>
        <xdr:cNvPr id="745" name="Line 745"/>
        <xdr:cNvSpPr>
          <a:spLocks/>
        </xdr:cNvSpPr>
      </xdr:nvSpPr>
      <xdr:spPr>
        <a:xfrm flipH="1">
          <a:off x="65398650" y="12296775"/>
          <a:ext cx="7620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58</xdr:row>
      <xdr:rowOff>85725</xdr:rowOff>
    </xdr:from>
    <xdr:to>
      <xdr:col>83</xdr:col>
      <xdr:colOff>247650</xdr:colOff>
      <xdr:row>59</xdr:row>
      <xdr:rowOff>0</xdr:rowOff>
    </xdr:to>
    <xdr:sp>
      <xdr:nvSpPr>
        <xdr:cNvPr id="746" name="Line 746"/>
        <xdr:cNvSpPr>
          <a:spLocks/>
        </xdr:cNvSpPr>
      </xdr:nvSpPr>
      <xdr:spPr>
        <a:xfrm flipH="1">
          <a:off x="60940950" y="13877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59</xdr:row>
      <xdr:rowOff>19050</xdr:rowOff>
    </xdr:from>
    <xdr:to>
      <xdr:col>82</xdr:col>
      <xdr:colOff>504825</xdr:colOff>
      <xdr:row>59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60464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59</xdr:row>
      <xdr:rowOff>76200</xdr:rowOff>
    </xdr:from>
    <xdr:to>
      <xdr:col>81</xdr:col>
      <xdr:colOff>247650</xdr:colOff>
      <xdr:row>59</xdr:row>
      <xdr:rowOff>114300</xdr:rowOff>
    </xdr:to>
    <xdr:sp>
      <xdr:nvSpPr>
        <xdr:cNvPr id="759" name="Line 759"/>
        <xdr:cNvSpPr>
          <a:spLocks/>
        </xdr:cNvSpPr>
      </xdr:nvSpPr>
      <xdr:spPr>
        <a:xfrm flipH="1">
          <a:off x="59455050" y="14097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59</xdr:row>
      <xdr:rowOff>0</xdr:rowOff>
    </xdr:from>
    <xdr:to>
      <xdr:col>82</xdr:col>
      <xdr:colOff>476250</xdr:colOff>
      <xdr:row>59</xdr:row>
      <xdr:rowOff>76200</xdr:rowOff>
    </xdr:to>
    <xdr:sp>
      <xdr:nvSpPr>
        <xdr:cNvPr id="760" name="Line 760"/>
        <xdr:cNvSpPr>
          <a:spLocks/>
        </xdr:cNvSpPr>
      </xdr:nvSpPr>
      <xdr:spPr>
        <a:xfrm flipH="1">
          <a:off x="60198000" y="1402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56</xdr:row>
      <xdr:rowOff>76200</xdr:rowOff>
    </xdr:from>
    <xdr:to>
      <xdr:col>85</xdr:col>
      <xdr:colOff>247650</xdr:colOff>
      <xdr:row>57</xdr:row>
      <xdr:rowOff>114300</xdr:rowOff>
    </xdr:to>
    <xdr:sp>
      <xdr:nvSpPr>
        <xdr:cNvPr id="761" name="Line 761"/>
        <xdr:cNvSpPr>
          <a:spLocks/>
        </xdr:cNvSpPr>
      </xdr:nvSpPr>
      <xdr:spPr>
        <a:xfrm flipH="1">
          <a:off x="62426850" y="134112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55</xdr:row>
      <xdr:rowOff>85725</xdr:rowOff>
    </xdr:from>
    <xdr:to>
      <xdr:col>85</xdr:col>
      <xdr:colOff>247650</xdr:colOff>
      <xdr:row>56</xdr:row>
      <xdr:rowOff>0</xdr:rowOff>
    </xdr:to>
    <xdr:sp>
      <xdr:nvSpPr>
        <xdr:cNvPr id="762" name="Line 762"/>
        <xdr:cNvSpPr>
          <a:spLocks/>
        </xdr:cNvSpPr>
      </xdr:nvSpPr>
      <xdr:spPr>
        <a:xfrm flipH="1">
          <a:off x="62426850" y="13192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56</xdr:row>
      <xdr:rowOff>76200</xdr:rowOff>
    </xdr:from>
    <xdr:to>
      <xdr:col>83</xdr:col>
      <xdr:colOff>247650</xdr:colOff>
      <xdr:row>56</xdr:row>
      <xdr:rowOff>114300</xdr:rowOff>
    </xdr:to>
    <xdr:sp>
      <xdr:nvSpPr>
        <xdr:cNvPr id="775" name="Line 775"/>
        <xdr:cNvSpPr>
          <a:spLocks/>
        </xdr:cNvSpPr>
      </xdr:nvSpPr>
      <xdr:spPr>
        <a:xfrm flipH="1">
          <a:off x="60940950" y="1341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56</xdr:row>
      <xdr:rowOff>0</xdr:rowOff>
    </xdr:from>
    <xdr:to>
      <xdr:col>84</xdr:col>
      <xdr:colOff>476250</xdr:colOff>
      <xdr:row>56</xdr:row>
      <xdr:rowOff>76200</xdr:rowOff>
    </xdr:to>
    <xdr:sp>
      <xdr:nvSpPr>
        <xdr:cNvPr id="776" name="Line 776"/>
        <xdr:cNvSpPr>
          <a:spLocks/>
        </xdr:cNvSpPr>
      </xdr:nvSpPr>
      <xdr:spPr>
        <a:xfrm flipH="1">
          <a:off x="61683900" y="1333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54</xdr:row>
      <xdr:rowOff>114300</xdr:rowOff>
    </xdr:from>
    <xdr:to>
      <xdr:col>86</xdr:col>
      <xdr:colOff>476250</xdr:colOff>
      <xdr:row>55</xdr:row>
      <xdr:rowOff>85725</xdr:rowOff>
    </xdr:to>
    <xdr:sp>
      <xdr:nvSpPr>
        <xdr:cNvPr id="777" name="Line 777"/>
        <xdr:cNvSpPr>
          <a:spLocks/>
        </xdr:cNvSpPr>
      </xdr:nvSpPr>
      <xdr:spPr>
        <a:xfrm flipH="1">
          <a:off x="63169800" y="12992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50</xdr:row>
      <xdr:rowOff>76200</xdr:rowOff>
    </xdr:from>
    <xdr:to>
      <xdr:col>89</xdr:col>
      <xdr:colOff>247650</xdr:colOff>
      <xdr:row>50</xdr:row>
      <xdr:rowOff>114300</xdr:rowOff>
    </xdr:to>
    <xdr:sp>
      <xdr:nvSpPr>
        <xdr:cNvPr id="778" name="Line 778"/>
        <xdr:cNvSpPr>
          <a:spLocks/>
        </xdr:cNvSpPr>
      </xdr:nvSpPr>
      <xdr:spPr>
        <a:xfrm flipH="1">
          <a:off x="65398650" y="12039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50</xdr:row>
      <xdr:rowOff>0</xdr:rowOff>
    </xdr:from>
    <xdr:to>
      <xdr:col>90</xdr:col>
      <xdr:colOff>476250</xdr:colOff>
      <xdr:row>50</xdr:row>
      <xdr:rowOff>76200</xdr:rowOff>
    </xdr:to>
    <xdr:sp>
      <xdr:nvSpPr>
        <xdr:cNvPr id="779" name="Line 779"/>
        <xdr:cNvSpPr>
          <a:spLocks/>
        </xdr:cNvSpPr>
      </xdr:nvSpPr>
      <xdr:spPr>
        <a:xfrm flipH="1">
          <a:off x="66141600" y="11963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51</xdr:row>
      <xdr:rowOff>104775</xdr:rowOff>
    </xdr:from>
    <xdr:to>
      <xdr:col>89</xdr:col>
      <xdr:colOff>266700</xdr:colOff>
      <xdr:row>54</xdr:row>
      <xdr:rowOff>114300</xdr:rowOff>
    </xdr:to>
    <xdr:sp>
      <xdr:nvSpPr>
        <xdr:cNvPr id="780" name="Line 780"/>
        <xdr:cNvSpPr>
          <a:spLocks/>
        </xdr:cNvSpPr>
      </xdr:nvSpPr>
      <xdr:spPr>
        <a:xfrm flipH="1">
          <a:off x="63912750" y="12296775"/>
          <a:ext cx="2247900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49</xdr:row>
      <xdr:rowOff>114300</xdr:rowOff>
    </xdr:from>
    <xdr:to>
      <xdr:col>91</xdr:col>
      <xdr:colOff>266700</xdr:colOff>
      <xdr:row>50</xdr:row>
      <xdr:rowOff>0</xdr:rowOff>
    </xdr:to>
    <xdr:sp>
      <xdr:nvSpPr>
        <xdr:cNvPr id="781" name="Line 781"/>
        <xdr:cNvSpPr>
          <a:spLocks/>
        </xdr:cNvSpPr>
      </xdr:nvSpPr>
      <xdr:spPr>
        <a:xfrm flipH="1">
          <a:off x="66884550" y="118491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49</xdr:row>
      <xdr:rowOff>114300</xdr:rowOff>
    </xdr:from>
    <xdr:to>
      <xdr:col>91</xdr:col>
      <xdr:colOff>266700</xdr:colOff>
      <xdr:row>51</xdr:row>
      <xdr:rowOff>104775</xdr:rowOff>
    </xdr:to>
    <xdr:sp>
      <xdr:nvSpPr>
        <xdr:cNvPr id="782" name="Line 782"/>
        <xdr:cNvSpPr>
          <a:spLocks/>
        </xdr:cNvSpPr>
      </xdr:nvSpPr>
      <xdr:spPr>
        <a:xfrm flipH="1">
          <a:off x="66160650" y="118491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55</xdr:row>
      <xdr:rowOff>19050</xdr:rowOff>
    </xdr:from>
    <xdr:to>
      <xdr:col>100</xdr:col>
      <xdr:colOff>504825</xdr:colOff>
      <xdr:row>55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738378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190500</xdr:rowOff>
    </xdr:from>
    <xdr:to>
      <xdr:col>98</xdr:col>
      <xdr:colOff>476250</xdr:colOff>
      <xdr:row>32</xdr:row>
      <xdr:rowOff>0</xdr:rowOff>
    </xdr:to>
    <xdr:sp>
      <xdr:nvSpPr>
        <xdr:cNvPr id="795" name="Line 795"/>
        <xdr:cNvSpPr>
          <a:spLocks/>
        </xdr:cNvSpPr>
      </xdr:nvSpPr>
      <xdr:spPr>
        <a:xfrm flipH="1">
          <a:off x="70599300" y="7124700"/>
          <a:ext cx="2228850" cy="723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361950</xdr:colOff>
      <xdr:row>34</xdr:row>
      <xdr:rowOff>114300</xdr:rowOff>
    </xdr:from>
    <xdr:to>
      <xdr:col>92</xdr:col>
      <xdr:colOff>476250</xdr:colOff>
      <xdr:row>34</xdr:row>
      <xdr:rowOff>114300</xdr:rowOff>
    </xdr:to>
    <xdr:sp>
      <xdr:nvSpPr>
        <xdr:cNvPr id="796" name="Line 796"/>
        <xdr:cNvSpPr>
          <a:spLocks/>
        </xdr:cNvSpPr>
      </xdr:nvSpPr>
      <xdr:spPr>
        <a:xfrm flipH="1" flipV="1">
          <a:off x="6774180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361950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797" name="Line 797"/>
        <xdr:cNvSpPr>
          <a:spLocks/>
        </xdr:cNvSpPr>
      </xdr:nvSpPr>
      <xdr:spPr>
        <a:xfrm flipH="1" flipV="1">
          <a:off x="6625590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88</xdr:col>
      <xdr:colOff>476250</xdr:colOff>
      <xdr:row>33</xdr:row>
      <xdr:rowOff>152400</xdr:rowOff>
    </xdr:to>
    <xdr:sp>
      <xdr:nvSpPr>
        <xdr:cNvPr id="798" name="Line 798"/>
        <xdr:cNvSpPr>
          <a:spLocks/>
        </xdr:cNvSpPr>
      </xdr:nvSpPr>
      <xdr:spPr>
        <a:xfrm flipH="1" flipV="1">
          <a:off x="64674750" y="81915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152400</xdr:rowOff>
    </xdr:from>
    <xdr:to>
      <xdr:col>89</xdr:col>
      <xdr:colOff>247650</xdr:colOff>
      <xdr:row>34</xdr:row>
      <xdr:rowOff>0</xdr:rowOff>
    </xdr:to>
    <xdr:sp>
      <xdr:nvSpPr>
        <xdr:cNvPr id="799" name="Line 799"/>
        <xdr:cNvSpPr>
          <a:spLocks/>
        </xdr:cNvSpPr>
      </xdr:nvSpPr>
      <xdr:spPr>
        <a:xfrm>
          <a:off x="65398650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27</xdr:row>
      <xdr:rowOff>114300</xdr:rowOff>
    </xdr:from>
    <xdr:to>
      <xdr:col>80</xdr:col>
      <xdr:colOff>476250</xdr:colOff>
      <xdr:row>27</xdr:row>
      <xdr:rowOff>114300</xdr:rowOff>
    </xdr:to>
    <xdr:sp>
      <xdr:nvSpPr>
        <xdr:cNvPr id="800" name="Line 800"/>
        <xdr:cNvSpPr>
          <a:spLocks/>
        </xdr:cNvSpPr>
      </xdr:nvSpPr>
      <xdr:spPr>
        <a:xfrm flipH="1" flipV="1">
          <a:off x="588264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361950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801" name="Line 801"/>
        <xdr:cNvSpPr>
          <a:spLocks/>
        </xdr:cNvSpPr>
      </xdr:nvSpPr>
      <xdr:spPr>
        <a:xfrm flipH="1" flipV="1">
          <a:off x="6031230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27</xdr:row>
      <xdr:rowOff>114300</xdr:rowOff>
    </xdr:from>
    <xdr:to>
      <xdr:col>80</xdr:col>
      <xdr:colOff>476250</xdr:colOff>
      <xdr:row>27</xdr:row>
      <xdr:rowOff>152400</xdr:rowOff>
    </xdr:to>
    <xdr:sp>
      <xdr:nvSpPr>
        <xdr:cNvPr id="802" name="Line 802"/>
        <xdr:cNvSpPr>
          <a:spLocks/>
        </xdr:cNvSpPr>
      </xdr:nvSpPr>
      <xdr:spPr>
        <a:xfrm flipH="1" flipV="1">
          <a:off x="58712100" y="6819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27</xdr:row>
      <xdr:rowOff>152400</xdr:rowOff>
    </xdr:from>
    <xdr:to>
      <xdr:col>81</xdr:col>
      <xdr:colOff>247650</xdr:colOff>
      <xdr:row>28</xdr:row>
      <xdr:rowOff>0</xdr:rowOff>
    </xdr:to>
    <xdr:sp>
      <xdr:nvSpPr>
        <xdr:cNvPr id="803" name="Line 803"/>
        <xdr:cNvSpPr>
          <a:spLocks/>
        </xdr:cNvSpPr>
      </xdr:nvSpPr>
      <xdr:spPr>
        <a:xfrm>
          <a:off x="59455050" y="685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361950</xdr:colOff>
      <xdr:row>34</xdr:row>
      <xdr:rowOff>114300</xdr:rowOff>
    </xdr:from>
    <xdr:to>
      <xdr:col>90</xdr:col>
      <xdr:colOff>476250</xdr:colOff>
      <xdr:row>34</xdr:row>
      <xdr:rowOff>114300</xdr:rowOff>
    </xdr:to>
    <xdr:sp>
      <xdr:nvSpPr>
        <xdr:cNvPr id="804" name="Line 804"/>
        <xdr:cNvSpPr>
          <a:spLocks/>
        </xdr:cNvSpPr>
      </xdr:nvSpPr>
      <xdr:spPr>
        <a:xfrm flipH="1" flipV="1">
          <a:off x="6625590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114300</xdr:rowOff>
    </xdr:from>
    <xdr:to>
      <xdr:col>100</xdr:col>
      <xdr:colOff>495300</xdr:colOff>
      <xdr:row>25</xdr:row>
      <xdr:rowOff>38100</xdr:rowOff>
    </xdr:to>
    <xdr:sp>
      <xdr:nvSpPr>
        <xdr:cNvPr id="805" name="Line 805"/>
        <xdr:cNvSpPr>
          <a:spLocks/>
        </xdr:cNvSpPr>
      </xdr:nvSpPr>
      <xdr:spPr>
        <a:xfrm flipH="1">
          <a:off x="72828150" y="6134100"/>
          <a:ext cx="1504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25</xdr:row>
      <xdr:rowOff>19050</xdr:rowOff>
    </xdr:from>
    <xdr:to>
      <xdr:col>96</xdr:col>
      <xdr:colOff>504825</xdr:colOff>
      <xdr:row>25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70866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95250</xdr:rowOff>
    </xdr:from>
    <xdr:to>
      <xdr:col>97</xdr:col>
      <xdr:colOff>247650</xdr:colOff>
      <xdr:row>25</xdr:row>
      <xdr:rowOff>114300</xdr:rowOff>
    </xdr:to>
    <xdr:sp>
      <xdr:nvSpPr>
        <xdr:cNvPr id="818" name="Line 818"/>
        <xdr:cNvSpPr>
          <a:spLocks/>
        </xdr:cNvSpPr>
      </xdr:nvSpPr>
      <xdr:spPr>
        <a:xfrm flipH="1">
          <a:off x="71342250" y="6343650"/>
          <a:ext cx="74295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38100</xdr:rowOff>
    </xdr:from>
    <xdr:to>
      <xdr:col>98</xdr:col>
      <xdr:colOff>476250</xdr:colOff>
      <xdr:row>25</xdr:row>
      <xdr:rowOff>95250</xdr:rowOff>
    </xdr:to>
    <xdr:sp>
      <xdr:nvSpPr>
        <xdr:cNvPr id="819" name="Line 819"/>
        <xdr:cNvSpPr>
          <a:spLocks/>
        </xdr:cNvSpPr>
      </xdr:nvSpPr>
      <xdr:spPr>
        <a:xfrm flipH="1">
          <a:off x="72085200" y="628650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66</xdr:row>
      <xdr:rowOff>85725</xdr:rowOff>
    </xdr:from>
    <xdr:to>
      <xdr:col>81</xdr:col>
      <xdr:colOff>247650</xdr:colOff>
      <xdr:row>67</xdr:row>
      <xdr:rowOff>0</xdr:rowOff>
    </xdr:to>
    <xdr:sp>
      <xdr:nvSpPr>
        <xdr:cNvPr id="820" name="Line 820"/>
        <xdr:cNvSpPr>
          <a:spLocks/>
        </xdr:cNvSpPr>
      </xdr:nvSpPr>
      <xdr:spPr>
        <a:xfrm flipH="1">
          <a:off x="59455050" y="1570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67</xdr:row>
      <xdr:rowOff>19050</xdr:rowOff>
    </xdr:from>
    <xdr:to>
      <xdr:col>78</xdr:col>
      <xdr:colOff>504825</xdr:colOff>
      <xdr:row>67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57492900" y="15868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67</xdr:row>
      <xdr:rowOff>76200</xdr:rowOff>
    </xdr:from>
    <xdr:to>
      <xdr:col>79</xdr:col>
      <xdr:colOff>247650</xdr:colOff>
      <xdr:row>67</xdr:row>
      <xdr:rowOff>114300</xdr:rowOff>
    </xdr:to>
    <xdr:sp>
      <xdr:nvSpPr>
        <xdr:cNvPr id="833" name="Line 833"/>
        <xdr:cNvSpPr>
          <a:spLocks/>
        </xdr:cNvSpPr>
      </xdr:nvSpPr>
      <xdr:spPr>
        <a:xfrm flipH="1">
          <a:off x="579691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67</xdr:row>
      <xdr:rowOff>0</xdr:rowOff>
    </xdr:from>
    <xdr:to>
      <xdr:col>80</xdr:col>
      <xdr:colOff>476250</xdr:colOff>
      <xdr:row>67</xdr:row>
      <xdr:rowOff>76200</xdr:rowOff>
    </xdr:to>
    <xdr:sp>
      <xdr:nvSpPr>
        <xdr:cNvPr id="834" name="Line 834"/>
        <xdr:cNvSpPr>
          <a:spLocks/>
        </xdr:cNvSpPr>
      </xdr:nvSpPr>
      <xdr:spPr>
        <a:xfrm flipH="1">
          <a:off x="587121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65</xdr:row>
      <xdr:rowOff>114300</xdr:rowOff>
    </xdr:from>
    <xdr:to>
      <xdr:col>82</xdr:col>
      <xdr:colOff>476250</xdr:colOff>
      <xdr:row>66</xdr:row>
      <xdr:rowOff>85725</xdr:rowOff>
    </xdr:to>
    <xdr:sp>
      <xdr:nvSpPr>
        <xdr:cNvPr id="835" name="Line 835"/>
        <xdr:cNvSpPr>
          <a:spLocks/>
        </xdr:cNvSpPr>
      </xdr:nvSpPr>
      <xdr:spPr>
        <a:xfrm flipH="1">
          <a:off x="60198000" y="1550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63</xdr:row>
      <xdr:rowOff>85725</xdr:rowOff>
    </xdr:from>
    <xdr:to>
      <xdr:col>81</xdr:col>
      <xdr:colOff>247650</xdr:colOff>
      <xdr:row>64</xdr:row>
      <xdr:rowOff>0</xdr:rowOff>
    </xdr:to>
    <xdr:sp>
      <xdr:nvSpPr>
        <xdr:cNvPr id="836" name="Line 836"/>
        <xdr:cNvSpPr>
          <a:spLocks/>
        </xdr:cNvSpPr>
      </xdr:nvSpPr>
      <xdr:spPr>
        <a:xfrm flipH="1">
          <a:off x="59455050" y="1502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64</xdr:row>
      <xdr:rowOff>19050</xdr:rowOff>
    </xdr:from>
    <xdr:to>
      <xdr:col>78</xdr:col>
      <xdr:colOff>504825</xdr:colOff>
      <xdr:row>64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574929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64</xdr:row>
      <xdr:rowOff>76200</xdr:rowOff>
    </xdr:from>
    <xdr:to>
      <xdr:col>79</xdr:col>
      <xdr:colOff>247650</xdr:colOff>
      <xdr:row>64</xdr:row>
      <xdr:rowOff>114300</xdr:rowOff>
    </xdr:to>
    <xdr:sp>
      <xdr:nvSpPr>
        <xdr:cNvPr id="849" name="Line 849"/>
        <xdr:cNvSpPr>
          <a:spLocks/>
        </xdr:cNvSpPr>
      </xdr:nvSpPr>
      <xdr:spPr>
        <a:xfrm flipH="1">
          <a:off x="57969150" y="15240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64</xdr:row>
      <xdr:rowOff>0</xdr:rowOff>
    </xdr:from>
    <xdr:to>
      <xdr:col>80</xdr:col>
      <xdr:colOff>476250</xdr:colOff>
      <xdr:row>64</xdr:row>
      <xdr:rowOff>76200</xdr:rowOff>
    </xdr:to>
    <xdr:sp>
      <xdr:nvSpPr>
        <xdr:cNvPr id="850" name="Line 850"/>
        <xdr:cNvSpPr>
          <a:spLocks/>
        </xdr:cNvSpPr>
      </xdr:nvSpPr>
      <xdr:spPr>
        <a:xfrm flipH="1">
          <a:off x="58712100" y="1516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62</xdr:row>
      <xdr:rowOff>114300</xdr:rowOff>
    </xdr:from>
    <xdr:to>
      <xdr:col>82</xdr:col>
      <xdr:colOff>476250</xdr:colOff>
      <xdr:row>63</xdr:row>
      <xdr:rowOff>85725</xdr:rowOff>
    </xdr:to>
    <xdr:sp>
      <xdr:nvSpPr>
        <xdr:cNvPr id="851" name="Line 851"/>
        <xdr:cNvSpPr>
          <a:spLocks/>
        </xdr:cNvSpPr>
      </xdr:nvSpPr>
      <xdr:spPr>
        <a:xfrm flipH="1">
          <a:off x="60198000" y="14820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61</xdr:row>
      <xdr:rowOff>114300</xdr:rowOff>
    </xdr:from>
    <xdr:to>
      <xdr:col>83</xdr:col>
      <xdr:colOff>247650</xdr:colOff>
      <xdr:row>62</xdr:row>
      <xdr:rowOff>114300</xdr:rowOff>
    </xdr:to>
    <xdr:sp>
      <xdr:nvSpPr>
        <xdr:cNvPr id="852" name="Line 852"/>
        <xdr:cNvSpPr>
          <a:spLocks/>
        </xdr:cNvSpPr>
      </xdr:nvSpPr>
      <xdr:spPr>
        <a:xfrm flipH="1">
          <a:off x="60940950" y="145923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60</xdr:row>
      <xdr:rowOff>114300</xdr:rowOff>
    </xdr:from>
    <xdr:to>
      <xdr:col>87</xdr:col>
      <xdr:colOff>247650</xdr:colOff>
      <xdr:row>62</xdr:row>
      <xdr:rowOff>114300</xdr:rowOff>
    </xdr:to>
    <xdr:sp>
      <xdr:nvSpPr>
        <xdr:cNvPr id="853" name="Line 853"/>
        <xdr:cNvSpPr>
          <a:spLocks/>
        </xdr:cNvSpPr>
      </xdr:nvSpPr>
      <xdr:spPr>
        <a:xfrm flipH="1">
          <a:off x="63169800" y="143637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70</xdr:row>
      <xdr:rowOff>19050</xdr:rowOff>
    </xdr:from>
    <xdr:to>
      <xdr:col>111</xdr:col>
      <xdr:colOff>504825</xdr:colOff>
      <xdr:row>70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82229325" y="1655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858" name="Group 858"/>
        <xdr:cNvGrpSpPr>
          <a:grpSpLocks noChangeAspect="1"/>
        </xdr:cNvGrpSpPr>
      </xdr:nvGrpSpPr>
      <xdr:grpSpPr>
        <a:xfrm>
          <a:off x="8048625" y="715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9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61" name="text 3"/>
        <xdr:cNvSpPr txBox="1">
          <a:spLocks noChangeArrowheads="1"/>
        </xdr:cNvSpPr>
      </xdr:nvSpPr>
      <xdr:spPr>
        <a:xfrm>
          <a:off x="514350" y="739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862" name="Line 862"/>
        <xdr:cNvSpPr>
          <a:spLocks/>
        </xdr:cNvSpPr>
      </xdr:nvSpPr>
      <xdr:spPr>
        <a:xfrm>
          <a:off x="571500" y="750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863" name="text 7166"/>
        <xdr:cNvSpPr txBox="1">
          <a:spLocks noChangeArrowheads="1"/>
        </xdr:cNvSpPr>
      </xdr:nvSpPr>
      <xdr:spPr>
        <a:xfrm>
          <a:off x="292608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864" name="text 7166"/>
        <xdr:cNvSpPr txBox="1">
          <a:spLocks noChangeArrowheads="1"/>
        </xdr:cNvSpPr>
      </xdr:nvSpPr>
      <xdr:spPr>
        <a:xfrm>
          <a:off x="441198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40</xdr:col>
      <xdr:colOff>0</xdr:colOff>
      <xdr:row>33</xdr:row>
      <xdr:rowOff>0</xdr:rowOff>
    </xdr:from>
    <xdr:ext cx="971550" cy="228600"/>
    <xdr:sp>
      <xdr:nvSpPr>
        <xdr:cNvPr id="865" name="TextBox 865"/>
        <xdr:cNvSpPr txBox="1">
          <a:spLocks noChangeArrowheads="1"/>
        </xdr:cNvSpPr>
      </xdr:nvSpPr>
      <xdr:spPr>
        <a:xfrm>
          <a:off x="292608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40</xdr:col>
      <xdr:colOff>0</xdr:colOff>
      <xdr:row>38</xdr:row>
      <xdr:rowOff>0</xdr:rowOff>
    </xdr:from>
    <xdr:ext cx="971550" cy="228600"/>
    <xdr:sp>
      <xdr:nvSpPr>
        <xdr:cNvPr id="866" name="TextBox 866"/>
        <xdr:cNvSpPr txBox="1">
          <a:spLocks noChangeArrowheads="1"/>
        </xdr:cNvSpPr>
      </xdr:nvSpPr>
      <xdr:spPr>
        <a:xfrm>
          <a:off x="2926080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867" name="TextBox 867"/>
        <xdr:cNvSpPr txBox="1">
          <a:spLocks noChangeArrowheads="1"/>
        </xdr:cNvSpPr>
      </xdr:nvSpPr>
      <xdr:spPr>
        <a:xfrm>
          <a:off x="441198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60</xdr:col>
      <xdr:colOff>0</xdr:colOff>
      <xdr:row>38</xdr:row>
      <xdr:rowOff>0</xdr:rowOff>
    </xdr:from>
    <xdr:ext cx="971550" cy="228600"/>
    <xdr:sp>
      <xdr:nvSpPr>
        <xdr:cNvPr id="868" name="TextBox 868"/>
        <xdr:cNvSpPr txBox="1">
          <a:spLocks noChangeArrowheads="1"/>
        </xdr:cNvSpPr>
      </xdr:nvSpPr>
      <xdr:spPr>
        <a:xfrm>
          <a:off x="4411980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869" name="Group 869"/>
        <xdr:cNvGrpSpPr>
          <a:grpSpLocks noChangeAspect="1"/>
        </xdr:cNvGrpSpPr>
      </xdr:nvGrpSpPr>
      <xdr:grpSpPr>
        <a:xfrm>
          <a:off x="10287000" y="715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0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872" name="Group 872"/>
        <xdr:cNvGrpSpPr>
          <a:grpSpLocks noChangeAspect="1"/>
        </xdr:cNvGrpSpPr>
      </xdr:nvGrpSpPr>
      <xdr:grpSpPr>
        <a:xfrm>
          <a:off x="12506325" y="750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3" name="Line 8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114300</xdr:rowOff>
    </xdr:from>
    <xdr:to>
      <xdr:col>16</xdr:col>
      <xdr:colOff>647700</xdr:colOff>
      <xdr:row>35</xdr:row>
      <xdr:rowOff>28575</xdr:rowOff>
    </xdr:to>
    <xdr:grpSp>
      <xdr:nvGrpSpPr>
        <xdr:cNvPr id="875" name="Group 875"/>
        <xdr:cNvGrpSpPr>
          <a:grpSpLocks noChangeAspect="1"/>
        </xdr:cNvGrpSpPr>
      </xdr:nvGrpSpPr>
      <xdr:grpSpPr>
        <a:xfrm>
          <a:off x="11772900" y="819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6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32</xdr:row>
      <xdr:rowOff>114300</xdr:rowOff>
    </xdr:from>
    <xdr:to>
      <xdr:col>20</xdr:col>
      <xdr:colOff>647700</xdr:colOff>
      <xdr:row>34</xdr:row>
      <xdr:rowOff>28575</xdr:rowOff>
    </xdr:to>
    <xdr:grpSp>
      <xdr:nvGrpSpPr>
        <xdr:cNvPr id="878" name="Group 878"/>
        <xdr:cNvGrpSpPr>
          <a:grpSpLocks noChangeAspect="1"/>
        </xdr:cNvGrpSpPr>
      </xdr:nvGrpSpPr>
      <xdr:grpSpPr>
        <a:xfrm>
          <a:off x="14744700" y="7962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9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55</xdr:row>
      <xdr:rowOff>85725</xdr:rowOff>
    </xdr:from>
    <xdr:to>
      <xdr:col>36</xdr:col>
      <xdr:colOff>495300</xdr:colOff>
      <xdr:row>56</xdr:row>
      <xdr:rowOff>0</xdr:rowOff>
    </xdr:to>
    <xdr:sp>
      <xdr:nvSpPr>
        <xdr:cNvPr id="881" name="Line 881"/>
        <xdr:cNvSpPr>
          <a:spLocks/>
        </xdr:cNvSpPr>
      </xdr:nvSpPr>
      <xdr:spPr>
        <a:xfrm flipH="1" flipV="1">
          <a:off x="26041350" y="13192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35</xdr:row>
      <xdr:rowOff>114300</xdr:rowOff>
    </xdr:from>
    <xdr:to>
      <xdr:col>23</xdr:col>
      <xdr:colOff>419100</xdr:colOff>
      <xdr:row>37</xdr:row>
      <xdr:rowOff>28575</xdr:rowOff>
    </xdr:to>
    <xdr:grpSp>
      <xdr:nvGrpSpPr>
        <xdr:cNvPr id="882" name="Group 882"/>
        <xdr:cNvGrpSpPr>
          <a:grpSpLocks noChangeAspect="1"/>
        </xdr:cNvGrpSpPr>
      </xdr:nvGrpSpPr>
      <xdr:grpSpPr>
        <a:xfrm>
          <a:off x="16964025" y="864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3" name="Line 8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8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40</xdr:row>
      <xdr:rowOff>114300</xdr:rowOff>
    </xdr:from>
    <xdr:to>
      <xdr:col>28</xdr:col>
      <xdr:colOff>647700</xdr:colOff>
      <xdr:row>42</xdr:row>
      <xdr:rowOff>28575</xdr:rowOff>
    </xdr:to>
    <xdr:grpSp>
      <xdr:nvGrpSpPr>
        <xdr:cNvPr id="885" name="Group 885"/>
        <xdr:cNvGrpSpPr>
          <a:grpSpLocks noChangeAspect="1"/>
        </xdr:cNvGrpSpPr>
      </xdr:nvGrpSpPr>
      <xdr:grpSpPr>
        <a:xfrm>
          <a:off x="206883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6" name="Line 8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42</xdr:row>
      <xdr:rowOff>114300</xdr:rowOff>
    </xdr:from>
    <xdr:to>
      <xdr:col>30</xdr:col>
      <xdr:colOff>647700</xdr:colOff>
      <xdr:row>44</xdr:row>
      <xdr:rowOff>28575</xdr:rowOff>
    </xdr:to>
    <xdr:grpSp>
      <xdr:nvGrpSpPr>
        <xdr:cNvPr id="888" name="Group 888"/>
        <xdr:cNvGrpSpPr>
          <a:grpSpLocks noChangeAspect="1"/>
        </xdr:cNvGrpSpPr>
      </xdr:nvGrpSpPr>
      <xdr:grpSpPr>
        <a:xfrm>
          <a:off x="221742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9" name="Line 8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8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123825</xdr:colOff>
      <xdr:row>45</xdr:row>
      <xdr:rowOff>114300</xdr:rowOff>
    </xdr:from>
    <xdr:to>
      <xdr:col>33</xdr:col>
      <xdr:colOff>428625</xdr:colOff>
      <xdr:row>47</xdr:row>
      <xdr:rowOff>28575</xdr:rowOff>
    </xdr:to>
    <xdr:grpSp>
      <xdr:nvGrpSpPr>
        <xdr:cNvPr id="891" name="Group 891"/>
        <xdr:cNvGrpSpPr>
          <a:grpSpLocks noChangeAspect="1"/>
        </xdr:cNvGrpSpPr>
      </xdr:nvGrpSpPr>
      <xdr:grpSpPr>
        <a:xfrm>
          <a:off x="24412575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2" name="Line 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22</xdr:row>
      <xdr:rowOff>209550</xdr:rowOff>
    </xdr:from>
    <xdr:to>
      <xdr:col>24</xdr:col>
      <xdr:colOff>628650</xdr:colOff>
      <xdr:row>24</xdr:row>
      <xdr:rowOff>114300</xdr:rowOff>
    </xdr:to>
    <xdr:grpSp>
      <xdr:nvGrpSpPr>
        <xdr:cNvPr id="894" name="Group 894"/>
        <xdr:cNvGrpSpPr>
          <a:grpSpLocks noChangeAspect="1"/>
        </xdr:cNvGrpSpPr>
      </xdr:nvGrpSpPr>
      <xdr:grpSpPr>
        <a:xfrm>
          <a:off x="17697450" y="5772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5" name="Line 8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8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41</xdr:row>
      <xdr:rowOff>0</xdr:rowOff>
    </xdr:from>
    <xdr:ext cx="971550" cy="228600"/>
    <xdr:sp>
      <xdr:nvSpPr>
        <xdr:cNvPr id="897" name="TextBox 897"/>
        <xdr:cNvSpPr txBox="1">
          <a:spLocks noChangeArrowheads="1"/>
        </xdr:cNvSpPr>
      </xdr:nvSpPr>
      <xdr:spPr>
        <a:xfrm>
          <a:off x="44119800" y="990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60</xdr:col>
      <xdr:colOff>0</xdr:colOff>
      <xdr:row>44</xdr:row>
      <xdr:rowOff>0</xdr:rowOff>
    </xdr:from>
    <xdr:ext cx="971550" cy="228600"/>
    <xdr:sp>
      <xdr:nvSpPr>
        <xdr:cNvPr id="898" name="TextBox 898"/>
        <xdr:cNvSpPr txBox="1">
          <a:spLocks noChangeArrowheads="1"/>
        </xdr:cNvSpPr>
      </xdr:nvSpPr>
      <xdr:spPr>
        <a:xfrm>
          <a:off x="441198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30</xdr:col>
      <xdr:colOff>228600</xdr:colOff>
      <xdr:row>23</xdr:row>
      <xdr:rowOff>0</xdr:rowOff>
    </xdr:from>
    <xdr:ext cx="523875" cy="228600"/>
    <xdr:sp>
      <xdr:nvSpPr>
        <xdr:cNvPr id="899" name="text 7125"/>
        <xdr:cNvSpPr txBox="1">
          <a:spLocks noChangeArrowheads="1"/>
        </xdr:cNvSpPr>
      </xdr:nvSpPr>
      <xdr:spPr>
        <a:xfrm>
          <a:off x="22059900" y="579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114</xdr:col>
      <xdr:colOff>962025</xdr:colOff>
      <xdr:row>3</xdr:row>
      <xdr:rowOff>19050</xdr:rowOff>
    </xdr:from>
    <xdr:to>
      <xdr:col>115</xdr:col>
      <xdr:colOff>504825</xdr:colOff>
      <xdr:row>3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852011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</xdr:row>
      <xdr:rowOff>19050</xdr:rowOff>
    </xdr:from>
    <xdr:to>
      <xdr:col>115</xdr:col>
      <xdr:colOff>504825</xdr:colOff>
      <xdr:row>3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852011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</xdr:row>
      <xdr:rowOff>19050</xdr:rowOff>
    </xdr:from>
    <xdr:to>
      <xdr:col>115</xdr:col>
      <xdr:colOff>504825</xdr:colOff>
      <xdr:row>2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852011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</xdr:row>
      <xdr:rowOff>19050</xdr:rowOff>
    </xdr:from>
    <xdr:to>
      <xdr:col>115</xdr:col>
      <xdr:colOff>504825</xdr:colOff>
      <xdr:row>2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852011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485900" cy="457200"/>
    <xdr:sp>
      <xdr:nvSpPr>
        <xdr:cNvPr id="904" name="text 3"/>
        <xdr:cNvSpPr txBox="1">
          <a:spLocks noChangeArrowheads="1"/>
        </xdr:cNvSpPr>
      </xdr:nvSpPr>
      <xdr:spPr>
        <a:xfrm>
          <a:off x="514350" y="6477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Šatov</a:t>
          </a:r>
        </a:p>
      </xdr:txBody>
    </xdr:sp>
    <xdr:clientData/>
  </xdr:oneCellAnchor>
  <xdr:twoCellAnchor>
    <xdr:from>
      <xdr:col>63</xdr:col>
      <xdr:colOff>104775</xdr:colOff>
      <xdr:row>42</xdr:row>
      <xdr:rowOff>219075</xdr:rowOff>
    </xdr:from>
    <xdr:to>
      <xdr:col>63</xdr:col>
      <xdr:colOff>419100</xdr:colOff>
      <xdr:row>44</xdr:row>
      <xdr:rowOff>114300</xdr:rowOff>
    </xdr:to>
    <xdr:grpSp>
      <xdr:nvGrpSpPr>
        <xdr:cNvPr id="905" name="Group 905"/>
        <xdr:cNvGrpSpPr>
          <a:grpSpLocks noChangeAspect="1"/>
        </xdr:cNvGrpSpPr>
      </xdr:nvGrpSpPr>
      <xdr:grpSpPr>
        <a:xfrm>
          <a:off x="46682025" y="1035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6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40</xdr:row>
      <xdr:rowOff>114300</xdr:rowOff>
    </xdr:from>
    <xdr:to>
      <xdr:col>70</xdr:col>
      <xdr:colOff>657225</xdr:colOff>
      <xdr:row>42</xdr:row>
      <xdr:rowOff>28575</xdr:rowOff>
    </xdr:to>
    <xdr:grpSp>
      <xdr:nvGrpSpPr>
        <xdr:cNvPr id="908" name="Group 908"/>
        <xdr:cNvGrpSpPr>
          <a:grpSpLocks noChangeAspect="1"/>
        </xdr:cNvGrpSpPr>
      </xdr:nvGrpSpPr>
      <xdr:grpSpPr>
        <a:xfrm>
          <a:off x="51901725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9" name="Line 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28</xdr:row>
      <xdr:rowOff>219075</xdr:rowOff>
    </xdr:from>
    <xdr:to>
      <xdr:col>71</xdr:col>
      <xdr:colOff>428625</xdr:colOff>
      <xdr:row>30</xdr:row>
      <xdr:rowOff>114300</xdr:rowOff>
    </xdr:to>
    <xdr:grpSp>
      <xdr:nvGrpSpPr>
        <xdr:cNvPr id="911" name="Group 911"/>
        <xdr:cNvGrpSpPr>
          <a:grpSpLocks noChangeAspect="1"/>
        </xdr:cNvGrpSpPr>
      </xdr:nvGrpSpPr>
      <xdr:grpSpPr>
        <a:xfrm>
          <a:off x="52644675" y="715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2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37</xdr:row>
      <xdr:rowOff>114300</xdr:rowOff>
    </xdr:from>
    <xdr:to>
      <xdr:col>74</xdr:col>
      <xdr:colOff>657225</xdr:colOff>
      <xdr:row>39</xdr:row>
      <xdr:rowOff>28575</xdr:rowOff>
    </xdr:to>
    <xdr:grpSp>
      <xdr:nvGrpSpPr>
        <xdr:cNvPr id="914" name="Group 914"/>
        <xdr:cNvGrpSpPr>
          <a:grpSpLocks noChangeAspect="1"/>
        </xdr:cNvGrpSpPr>
      </xdr:nvGrpSpPr>
      <xdr:grpSpPr>
        <a:xfrm>
          <a:off x="54873525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5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34</xdr:row>
      <xdr:rowOff>19050</xdr:rowOff>
    </xdr:from>
    <xdr:to>
      <xdr:col>80</xdr:col>
      <xdr:colOff>476250</xdr:colOff>
      <xdr:row>37</xdr:row>
      <xdr:rowOff>0</xdr:rowOff>
    </xdr:to>
    <xdr:sp>
      <xdr:nvSpPr>
        <xdr:cNvPr id="917" name="Line 917"/>
        <xdr:cNvSpPr>
          <a:spLocks/>
        </xdr:cNvSpPr>
      </xdr:nvSpPr>
      <xdr:spPr>
        <a:xfrm flipH="1">
          <a:off x="55768875" y="8324850"/>
          <a:ext cx="36861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33</xdr:row>
      <xdr:rowOff>114300</xdr:rowOff>
    </xdr:from>
    <xdr:to>
      <xdr:col>82</xdr:col>
      <xdr:colOff>657225</xdr:colOff>
      <xdr:row>35</xdr:row>
      <xdr:rowOff>28575</xdr:rowOff>
    </xdr:to>
    <xdr:grpSp>
      <xdr:nvGrpSpPr>
        <xdr:cNvPr id="918" name="Group 918"/>
        <xdr:cNvGrpSpPr>
          <a:grpSpLocks noChangeAspect="1"/>
        </xdr:cNvGrpSpPr>
      </xdr:nvGrpSpPr>
      <xdr:grpSpPr>
        <a:xfrm>
          <a:off x="60817125" y="819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9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33</xdr:row>
      <xdr:rowOff>114300</xdr:rowOff>
    </xdr:from>
    <xdr:to>
      <xdr:col>83</xdr:col>
      <xdr:colOff>419100</xdr:colOff>
      <xdr:row>35</xdr:row>
      <xdr:rowOff>28575</xdr:rowOff>
    </xdr:to>
    <xdr:grpSp>
      <xdr:nvGrpSpPr>
        <xdr:cNvPr id="921" name="Group 921"/>
        <xdr:cNvGrpSpPr>
          <a:grpSpLocks noChangeAspect="1"/>
        </xdr:cNvGrpSpPr>
      </xdr:nvGrpSpPr>
      <xdr:grpSpPr>
        <a:xfrm>
          <a:off x="615410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2" name="Line 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31</xdr:row>
      <xdr:rowOff>219075</xdr:rowOff>
    </xdr:from>
    <xdr:to>
      <xdr:col>78</xdr:col>
      <xdr:colOff>657225</xdr:colOff>
      <xdr:row>33</xdr:row>
      <xdr:rowOff>114300</xdr:rowOff>
    </xdr:to>
    <xdr:grpSp>
      <xdr:nvGrpSpPr>
        <xdr:cNvPr id="924" name="Group 924"/>
        <xdr:cNvGrpSpPr>
          <a:grpSpLocks noChangeAspect="1"/>
        </xdr:cNvGrpSpPr>
      </xdr:nvGrpSpPr>
      <xdr:grpSpPr>
        <a:xfrm>
          <a:off x="57845325" y="783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5" name="Line 9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36</xdr:row>
      <xdr:rowOff>114300</xdr:rowOff>
    </xdr:from>
    <xdr:to>
      <xdr:col>78</xdr:col>
      <xdr:colOff>657225</xdr:colOff>
      <xdr:row>38</xdr:row>
      <xdr:rowOff>28575</xdr:rowOff>
    </xdr:to>
    <xdr:grpSp>
      <xdr:nvGrpSpPr>
        <xdr:cNvPr id="927" name="Group 927"/>
        <xdr:cNvGrpSpPr>
          <a:grpSpLocks noChangeAspect="1"/>
        </xdr:cNvGrpSpPr>
      </xdr:nvGrpSpPr>
      <xdr:grpSpPr>
        <a:xfrm>
          <a:off x="578453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8" name="Line 9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9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37</xdr:row>
      <xdr:rowOff>0</xdr:rowOff>
    </xdr:from>
    <xdr:to>
      <xdr:col>75</xdr:col>
      <xdr:colOff>276225</xdr:colOff>
      <xdr:row>37</xdr:row>
      <xdr:rowOff>95250</xdr:rowOff>
    </xdr:to>
    <xdr:sp>
      <xdr:nvSpPr>
        <xdr:cNvPr id="930" name="Line 930"/>
        <xdr:cNvSpPr>
          <a:spLocks noChangeAspect="1"/>
        </xdr:cNvSpPr>
      </xdr:nvSpPr>
      <xdr:spPr>
        <a:xfrm flipH="1">
          <a:off x="55768875" y="8991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37</xdr:row>
      <xdr:rowOff>95250</xdr:rowOff>
    </xdr:from>
    <xdr:to>
      <xdr:col>75</xdr:col>
      <xdr:colOff>428625</xdr:colOff>
      <xdr:row>38</xdr:row>
      <xdr:rowOff>133350</xdr:rowOff>
    </xdr:to>
    <xdr:sp>
      <xdr:nvSpPr>
        <xdr:cNvPr id="931" name="Oval 931"/>
        <xdr:cNvSpPr>
          <a:spLocks noChangeAspect="1"/>
        </xdr:cNvSpPr>
      </xdr:nvSpPr>
      <xdr:spPr>
        <a:xfrm>
          <a:off x="55616475" y="9086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28</xdr:row>
      <xdr:rowOff>219075</xdr:rowOff>
    </xdr:from>
    <xdr:to>
      <xdr:col>86</xdr:col>
      <xdr:colOff>647700</xdr:colOff>
      <xdr:row>30</xdr:row>
      <xdr:rowOff>114300</xdr:rowOff>
    </xdr:to>
    <xdr:grpSp>
      <xdr:nvGrpSpPr>
        <xdr:cNvPr id="932" name="Group 932"/>
        <xdr:cNvGrpSpPr>
          <a:grpSpLocks noChangeAspect="1"/>
        </xdr:cNvGrpSpPr>
      </xdr:nvGrpSpPr>
      <xdr:grpSpPr>
        <a:xfrm>
          <a:off x="63779400" y="715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3" name="Line 9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9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36</xdr:row>
      <xdr:rowOff>114300</xdr:rowOff>
    </xdr:from>
    <xdr:to>
      <xdr:col>94</xdr:col>
      <xdr:colOff>647700</xdr:colOff>
      <xdr:row>38</xdr:row>
      <xdr:rowOff>28575</xdr:rowOff>
    </xdr:to>
    <xdr:grpSp>
      <xdr:nvGrpSpPr>
        <xdr:cNvPr id="935" name="Group 935"/>
        <xdr:cNvGrpSpPr>
          <a:grpSpLocks noChangeAspect="1"/>
        </xdr:cNvGrpSpPr>
      </xdr:nvGrpSpPr>
      <xdr:grpSpPr>
        <a:xfrm>
          <a:off x="697230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6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33</xdr:row>
      <xdr:rowOff>114300</xdr:rowOff>
    </xdr:from>
    <xdr:to>
      <xdr:col>87</xdr:col>
      <xdr:colOff>419100</xdr:colOff>
      <xdr:row>35</xdr:row>
      <xdr:rowOff>28575</xdr:rowOff>
    </xdr:to>
    <xdr:grpSp>
      <xdr:nvGrpSpPr>
        <xdr:cNvPr id="938" name="Group 938"/>
        <xdr:cNvGrpSpPr>
          <a:grpSpLocks noChangeAspect="1"/>
        </xdr:cNvGrpSpPr>
      </xdr:nvGrpSpPr>
      <xdr:grpSpPr>
        <a:xfrm>
          <a:off x="645128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9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476250</xdr:colOff>
      <xdr:row>23</xdr:row>
      <xdr:rowOff>0</xdr:rowOff>
    </xdr:from>
    <xdr:to>
      <xdr:col>113</xdr:col>
      <xdr:colOff>247650</xdr:colOff>
      <xdr:row>33</xdr:row>
      <xdr:rowOff>114300</xdr:rowOff>
    </xdr:to>
    <xdr:sp>
      <xdr:nvSpPr>
        <xdr:cNvPr id="941" name="Line 941"/>
        <xdr:cNvSpPr>
          <a:spLocks/>
        </xdr:cNvSpPr>
      </xdr:nvSpPr>
      <xdr:spPr>
        <a:xfrm flipH="1">
          <a:off x="68370450" y="5791200"/>
          <a:ext cx="15601950" cy="2400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0</xdr:rowOff>
    </xdr:from>
    <xdr:to>
      <xdr:col>101</xdr:col>
      <xdr:colOff>247650</xdr:colOff>
      <xdr:row>33</xdr:row>
      <xdr:rowOff>76200</xdr:rowOff>
    </xdr:to>
    <xdr:sp>
      <xdr:nvSpPr>
        <xdr:cNvPr id="942" name="Line 942"/>
        <xdr:cNvSpPr>
          <a:spLocks/>
        </xdr:cNvSpPr>
      </xdr:nvSpPr>
      <xdr:spPr>
        <a:xfrm flipH="1">
          <a:off x="74314050" y="807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36</xdr:row>
      <xdr:rowOff>152400</xdr:rowOff>
    </xdr:from>
    <xdr:to>
      <xdr:col>116</xdr:col>
      <xdr:colOff>476250</xdr:colOff>
      <xdr:row>37</xdr:row>
      <xdr:rowOff>0</xdr:rowOff>
    </xdr:to>
    <xdr:sp>
      <xdr:nvSpPr>
        <xdr:cNvPr id="943" name="Line 943"/>
        <xdr:cNvSpPr>
          <a:spLocks/>
        </xdr:cNvSpPr>
      </xdr:nvSpPr>
      <xdr:spPr>
        <a:xfrm flipH="1">
          <a:off x="85458300" y="8915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34</xdr:row>
      <xdr:rowOff>219075</xdr:rowOff>
    </xdr:from>
    <xdr:to>
      <xdr:col>117</xdr:col>
      <xdr:colOff>419100</xdr:colOff>
      <xdr:row>36</xdr:row>
      <xdr:rowOff>114300</xdr:rowOff>
    </xdr:to>
    <xdr:grpSp>
      <xdr:nvGrpSpPr>
        <xdr:cNvPr id="944" name="Group 944"/>
        <xdr:cNvGrpSpPr>
          <a:grpSpLocks noChangeAspect="1"/>
        </xdr:cNvGrpSpPr>
      </xdr:nvGrpSpPr>
      <xdr:grpSpPr>
        <a:xfrm>
          <a:off x="86801325" y="852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5" name="Line 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36</xdr:row>
      <xdr:rowOff>0</xdr:rowOff>
    </xdr:from>
    <xdr:to>
      <xdr:col>128</xdr:col>
      <xdr:colOff>0</xdr:colOff>
      <xdr:row>37</xdr:row>
      <xdr:rowOff>0</xdr:rowOff>
    </xdr:to>
    <xdr:sp>
      <xdr:nvSpPr>
        <xdr:cNvPr id="947" name="text 3"/>
        <xdr:cNvSpPr txBox="1">
          <a:spLocks noChangeArrowheads="1"/>
        </xdr:cNvSpPr>
      </xdr:nvSpPr>
      <xdr:spPr>
        <a:xfrm>
          <a:off x="94126050" y="8763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36</xdr:row>
      <xdr:rowOff>114300</xdr:rowOff>
    </xdr:from>
    <xdr:to>
      <xdr:col>127</xdr:col>
      <xdr:colOff>447675</xdr:colOff>
      <xdr:row>36</xdr:row>
      <xdr:rowOff>114300</xdr:rowOff>
    </xdr:to>
    <xdr:sp>
      <xdr:nvSpPr>
        <xdr:cNvPr id="948" name="Line 948"/>
        <xdr:cNvSpPr>
          <a:spLocks/>
        </xdr:cNvSpPr>
      </xdr:nvSpPr>
      <xdr:spPr>
        <a:xfrm>
          <a:off x="94183200" y="8877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40</xdr:row>
      <xdr:rowOff>0</xdr:rowOff>
    </xdr:from>
    <xdr:to>
      <xdr:col>115</xdr:col>
      <xdr:colOff>247650</xdr:colOff>
      <xdr:row>42</xdr:row>
      <xdr:rowOff>0</xdr:rowOff>
    </xdr:to>
    <xdr:sp>
      <xdr:nvSpPr>
        <xdr:cNvPr id="949" name="Line 949"/>
        <xdr:cNvSpPr>
          <a:spLocks/>
        </xdr:cNvSpPr>
      </xdr:nvSpPr>
      <xdr:spPr>
        <a:xfrm flipH="1">
          <a:off x="82486500" y="967740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42</xdr:row>
      <xdr:rowOff>114300</xdr:rowOff>
    </xdr:from>
    <xdr:to>
      <xdr:col>109</xdr:col>
      <xdr:colOff>247650</xdr:colOff>
      <xdr:row>42</xdr:row>
      <xdr:rowOff>114300</xdr:rowOff>
    </xdr:to>
    <xdr:sp>
      <xdr:nvSpPr>
        <xdr:cNvPr id="950" name="Line 950"/>
        <xdr:cNvSpPr>
          <a:spLocks/>
        </xdr:cNvSpPr>
      </xdr:nvSpPr>
      <xdr:spPr>
        <a:xfrm flipV="1">
          <a:off x="78028800" y="1024890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19050</xdr:rowOff>
    </xdr:from>
    <xdr:to>
      <xdr:col>108</xdr:col>
      <xdr:colOff>504825</xdr:colOff>
      <xdr:row>42</xdr:row>
      <xdr:rowOff>19050</xdr:rowOff>
    </xdr:to>
    <xdr:sp>
      <xdr:nvSpPr>
        <xdr:cNvPr id="951" name="Line 951"/>
        <xdr:cNvSpPr>
          <a:spLocks/>
        </xdr:cNvSpPr>
      </xdr:nvSpPr>
      <xdr:spPr>
        <a:xfrm flipH="1">
          <a:off x="797814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9525</xdr:rowOff>
    </xdr:from>
    <xdr:to>
      <xdr:col>109</xdr:col>
      <xdr:colOff>9525</xdr:colOff>
      <xdr:row>42</xdr:row>
      <xdr:rowOff>9525</xdr:rowOff>
    </xdr:to>
    <xdr:sp>
      <xdr:nvSpPr>
        <xdr:cNvPr id="952" name="Line 952"/>
        <xdr:cNvSpPr>
          <a:spLocks/>
        </xdr:cNvSpPr>
      </xdr:nvSpPr>
      <xdr:spPr>
        <a:xfrm flipH="1">
          <a:off x="797814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19050</xdr:rowOff>
    </xdr:from>
    <xdr:to>
      <xdr:col>108</xdr:col>
      <xdr:colOff>504825</xdr:colOff>
      <xdr:row>42</xdr:row>
      <xdr:rowOff>19050</xdr:rowOff>
    </xdr:to>
    <xdr:sp>
      <xdr:nvSpPr>
        <xdr:cNvPr id="953" name="Line 953"/>
        <xdr:cNvSpPr>
          <a:spLocks/>
        </xdr:cNvSpPr>
      </xdr:nvSpPr>
      <xdr:spPr>
        <a:xfrm flipH="1">
          <a:off x="797814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9525</xdr:rowOff>
    </xdr:from>
    <xdr:to>
      <xdr:col>109</xdr:col>
      <xdr:colOff>9525</xdr:colOff>
      <xdr:row>42</xdr:row>
      <xdr:rowOff>9525</xdr:rowOff>
    </xdr:to>
    <xdr:sp>
      <xdr:nvSpPr>
        <xdr:cNvPr id="954" name="Line 954"/>
        <xdr:cNvSpPr>
          <a:spLocks/>
        </xdr:cNvSpPr>
      </xdr:nvSpPr>
      <xdr:spPr>
        <a:xfrm flipH="1">
          <a:off x="797814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42</xdr:row>
      <xdr:rowOff>19050</xdr:rowOff>
    </xdr:from>
    <xdr:to>
      <xdr:col>109</xdr:col>
      <xdr:colOff>504825</xdr:colOff>
      <xdr:row>42</xdr:row>
      <xdr:rowOff>19050</xdr:rowOff>
    </xdr:to>
    <xdr:sp>
      <xdr:nvSpPr>
        <xdr:cNvPr id="955" name="Line 955"/>
        <xdr:cNvSpPr>
          <a:spLocks/>
        </xdr:cNvSpPr>
      </xdr:nvSpPr>
      <xdr:spPr>
        <a:xfrm flipH="1">
          <a:off x="807434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42</xdr:row>
      <xdr:rowOff>19050</xdr:rowOff>
    </xdr:from>
    <xdr:to>
      <xdr:col>109</xdr:col>
      <xdr:colOff>504825</xdr:colOff>
      <xdr:row>42</xdr:row>
      <xdr:rowOff>19050</xdr:rowOff>
    </xdr:to>
    <xdr:sp>
      <xdr:nvSpPr>
        <xdr:cNvPr id="956" name="Line 956"/>
        <xdr:cNvSpPr>
          <a:spLocks/>
        </xdr:cNvSpPr>
      </xdr:nvSpPr>
      <xdr:spPr>
        <a:xfrm flipH="1">
          <a:off x="807434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19050</xdr:rowOff>
    </xdr:from>
    <xdr:to>
      <xdr:col>108</xdr:col>
      <xdr:colOff>504825</xdr:colOff>
      <xdr:row>42</xdr:row>
      <xdr:rowOff>19050</xdr:rowOff>
    </xdr:to>
    <xdr:sp>
      <xdr:nvSpPr>
        <xdr:cNvPr id="957" name="Line 957"/>
        <xdr:cNvSpPr>
          <a:spLocks/>
        </xdr:cNvSpPr>
      </xdr:nvSpPr>
      <xdr:spPr>
        <a:xfrm flipH="1">
          <a:off x="797814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9525</xdr:rowOff>
    </xdr:from>
    <xdr:to>
      <xdr:col>109</xdr:col>
      <xdr:colOff>9525</xdr:colOff>
      <xdr:row>42</xdr:row>
      <xdr:rowOff>9525</xdr:rowOff>
    </xdr:to>
    <xdr:sp>
      <xdr:nvSpPr>
        <xdr:cNvPr id="958" name="Line 958"/>
        <xdr:cNvSpPr>
          <a:spLocks/>
        </xdr:cNvSpPr>
      </xdr:nvSpPr>
      <xdr:spPr>
        <a:xfrm flipH="1">
          <a:off x="797814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19050</xdr:rowOff>
    </xdr:from>
    <xdr:to>
      <xdr:col>108</xdr:col>
      <xdr:colOff>504825</xdr:colOff>
      <xdr:row>42</xdr:row>
      <xdr:rowOff>19050</xdr:rowOff>
    </xdr:to>
    <xdr:sp>
      <xdr:nvSpPr>
        <xdr:cNvPr id="959" name="Line 959"/>
        <xdr:cNvSpPr>
          <a:spLocks/>
        </xdr:cNvSpPr>
      </xdr:nvSpPr>
      <xdr:spPr>
        <a:xfrm flipH="1">
          <a:off x="797814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9525</xdr:rowOff>
    </xdr:from>
    <xdr:to>
      <xdr:col>109</xdr:col>
      <xdr:colOff>9525</xdr:colOff>
      <xdr:row>42</xdr:row>
      <xdr:rowOff>9525</xdr:rowOff>
    </xdr:to>
    <xdr:sp>
      <xdr:nvSpPr>
        <xdr:cNvPr id="960" name="Line 960"/>
        <xdr:cNvSpPr>
          <a:spLocks/>
        </xdr:cNvSpPr>
      </xdr:nvSpPr>
      <xdr:spPr>
        <a:xfrm flipH="1">
          <a:off x="797814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42</xdr:row>
      <xdr:rowOff>19050</xdr:rowOff>
    </xdr:from>
    <xdr:to>
      <xdr:col>109</xdr:col>
      <xdr:colOff>504825</xdr:colOff>
      <xdr:row>42</xdr:row>
      <xdr:rowOff>19050</xdr:rowOff>
    </xdr:to>
    <xdr:sp>
      <xdr:nvSpPr>
        <xdr:cNvPr id="961" name="Line 961"/>
        <xdr:cNvSpPr>
          <a:spLocks/>
        </xdr:cNvSpPr>
      </xdr:nvSpPr>
      <xdr:spPr>
        <a:xfrm flipH="1">
          <a:off x="807434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42</xdr:row>
      <xdr:rowOff>19050</xdr:rowOff>
    </xdr:from>
    <xdr:to>
      <xdr:col>109</xdr:col>
      <xdr:colOff>504825</xdr:colOff>
      <xdr:row>42</xdr:row>
      <xdr:rowOff>19050</xdr:rowOff>
    </xdr:to>
    <xdr:sp>
      <xdr:nvSpPr>
        <xdr:cNvPr id="962" name="Line 962"/>
        <xdr:cNvSpPr>
          <a:spLocks/>
        </xdr:cNvSpPr>
      </xdr:nvSpPr>
      <xdr:spPr>
        <a:xfrm flipH="1">
          <a:off x="807434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19050</xdr:rowOff>
    </xdr:from>
    <xdr:to>
      <xdr:col>108</xdr:col>
      <xdr:colOff>504825</xdr:colOff>
      <xdr:row>42</xdr:row>
      <xdr:rowOff>19050</xdr:rowOff>
    </xdr:to>
    <xdr:sp>
      <xdr:nvSpPr>
        <xdr:cNvPr id="963" name="Line 963"/>
        <xdr:cNvSpPr>
          <a:spLocks/>
        </xdr:cNvSpPr>
      </xdr:nvSpPr>
      <xdr:spPr>
        <a:xfrm flipH="1">
          <a:off x="797814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9525</xdr:rowOff>
    </xdr:from>
    <xdr:to>
      <xdr:col>109</xdr:col>
      <xdr:colOff>9525</xdr:colOff>
      <xdr:row>42</xdr:row>
      <xdr:rowOff>9525</xdr:rowOff>
    </xdr:to>
    <xdr:sp>
      <xdr:nvSpPr>
        <xdr:cNvPr id="964" name="Line 964"/>
        <xdr:cNvSpPr>
          <a:spLocks/>
        </xdr:cNvSpPr>
      </xdr:nvSpPr>
      <xdr:spPr>
        <a:xfrm flipH="1">
          <a:off x="797814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19050</xdr:rowOff>
    </xdr:from>
    <xdr:to>
      <xdr:col>108</xdr:col>
      <xdr:colOff>504825</xdr:colOff>
      <xdr:row>42</xdr:row>
      <xdr:rowOff>19050</xdr:rowOff>
    </xdr:to>
    <xdr:sp>
      <xdr:nvSpPr>
        <xdr:cNvPr id="965" name="Line 965"/>
        <xdr:cNvSpPr>
          <a:spLocks/>
        </xdr:cNvSpPr>
      </xdr:nvSpPr>
      <xdr:spPr>
        <a:xfrm flipH="1">
          <a:off x="797814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42</xdr:row>
      <xdr:rowOff>9525</xdr:rowOff>
    </xdr:from>
    <xdr:to>
      <xdr:col>109</xdr:col>
      <xdr:colOff>9525</xdr:colOff>
      <xdr:row>42</xdr:row>
      <xdr:rowOff>9525</xdr:rowOff>
    </xdr:to>
    <xdr:sp>
      <xdr:nvSpPr>
        <xdr:cNvPr id="966" name="Line 966"/>
        <xdr:cNvSpPr>
          <a:spLocks/>
        </xdr:cNvSpPr>
      </xdr:nvSpPr>
      <xdr:spPr>
        <a:xfrm flipH="1">
          <a:off x="797814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39</xdr:row>
      <xdr:rowOff>114300</xdr:rowOff>
    </xdr:from>
    <xdr:to>
      <xdr:col>117</xdr:col>
      <xdr:colOff>247650</xdr:colOff>
      <xdr:row>39</xdr:row>
      <xdr:rowOff>152400</xdr:rowOff>
    </xdr:to>
    <xdr:sp>
      <xdr:nvSpPr>
        <xdr:cNvPr id="967" name="Line 967"/>
        <xdr:cNvSpPr>
          <a:spLocks/>
        </xdr:cNvSpPr>
      </xdr:nvSpPr>
      <xdr:spPr>
        <a:xfrm flipH="1">
          <a:off x="86201250" y="956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39</xdr:row>
      <xdr:rowOff>152400</xdr:rowOff>
    </xdr:from>
    <xdr:to>
      <xdr:col>116</xdr:col>
      <xdr:colOff>476250</xdr:colOff>
      <xdr:row>40</xdr:row>
      <xdr:rowOff>0</xdr:rowOff>
    </xdr:to>
    <xdr:sp>
      <xdr:nvSpPr>
        <xdr:cNvPr id="968" name="Line 968"/>
        <xdr:cNvSpPr>
          <a:spLocks/>
        </xdr:cNvSpPr>
      </xdr:nvSpPr>
      <xdr:spPr>
        <a:xfrm flipH="1">
          <a:off x="85458300" y="960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42</xdr:row>
      <xdr:rowOff>76200</xdr:rowOff>
    </xdr:from>
    <xdr:to>
      <xdr:col>110</xdr:col>
      <xdr:colOff>476250</xdr:colOff>
      <xdr:row>42</xdr:row>
      <xdr:rowOff>114300</xdr:rowOff>
    </xdr:to>
    <xdr:sp>
      <xdr:nvSpPr>
        <xdr:cNvPr id="969" name="Line 969"/>
        <xdr:cNvSpPr>
          <a:spLocks/>
        </xdr:cNvSpPr>
      </xdr:nvSpPr>
      <xdr:spPr>
        <a:xfrm flipH="1">
          <a:off x="81000600" y="1021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42</xdr:row>
      <xdr:rowOff>0</xdr:rowOff>
    </xdr:from>
    <xdr:to>
      <xdr:col>111</xdr:col>
      <xdr:colOff>247650</xdr:colOff>
      <xdr:row>42</xdr:row>
      <xdr:rowOff>76200</xdr:rowOff>
    </xdr:to>
    <xdr:sp>
      <xdr:nvSpPr>
        <xdr:cNvPr id="970" name="Line 970"/>
        <xdr:cNvSpPr>
          <a:spLocks/>
        </xdr:cNvSpPr>
      </xdr:nvSpPr>
      <xdr:spPr>
        <a:xfrm flipH="1">
          <a:off x="81743550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19050</xdr:rowOff>
    </xdr:from>
    <xdr:to>
      <xdr:col>104</xdr:col>
      <xdr:colOff>504825</xdr:colOff>
      <xdr:row>42</xdr:row>
      <xdr:rowOff>19050</xdr:rowOff>
    </xdr:to>
    <xdr:sp>
      <xdr:nvSpPr>
        <xdr:cNvPr id="971" name="Line 971"/>
        <xdr:cNvSpPr>
          <a:spLocks/>
        </xdr:cNvSpPr>
      </xdr:nvSpPr>
      <xdr:spPr>
        <a:xfrm flipH="1">
          <a:off x="768096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9525</xdr:rowOff>
    </xdr:from>
    <xdr:to>
      <xdr:col>105</xdr:col>
      <xdr:colOff>9525</xdr:colOff>
      <xdr:row>42</xdr:row>
      <xdr:rowOff>9525</xdr:rowOff>
    </xdr:to>
    <xdr:sp>
      <xdr:nvSpPr>
        <xdr:cNvPr id="972" name="Line 972"/>
        <xdr:cNvSpPr>
          <a:spLocks/>
        </xdr:cNvSpPr>
      </xdr:nvSpPr>
      <xdr:spPr>
        <a:xfrm flipH="1">
          <a:off x="768096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19050</xdr:rowOff>
    </xdr:from>
    <xdr:to>
      <xdr:col>104</xdr:col>
      <xdr:colOff>504825</xdr:colOff>
      <xdr:row>42</xdr:row>
      <xdr:rowOff>19050</xdr:rowOff>
    </xdr:to>
    <xdr:sp>
      <xdr:nvSpPr>
        <xdr:cNvPr id="973" name="Line 973"/>
        <xdr:cNvSpPr>
          <a:spLocks/>
        </xdr:cNvSpPr>
      </xdr:nvSpPr>
      <xdr:spPr>
        <a:xfrm flipH="1">
          <a:off x="768096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9525</xdr:rowOff>
    </xdr:from>
    <xdr:to>
      <xdr:col>105</xdr:col>
      <xdr:colOff>9525</xdr:colOff>
      <xdr:row>42</xdr:row>
      <xdr:rowOff>9525</xdr:rowOff>
    </xdr:to>
    <xdr:sp>
      <xdr:nvSpPr>
        <xdr:cNvPr id="974" name="Line 974"/>
        <xdr:cNvSpPr>
          <a:spLocks/>
        </xdr:cNvSpPr>
      </xdr:nvSpPr>
      <xdr:spPr>
        <a:xfrm flipH="1">
          <a:off x="768096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42</xdr:row>
      <xdr:rowOff>19050</xdr:rowOff>
    </xdr:from>
    <xdr:to>
      <xdr:col>105</xdr:col>
      <xdr:colOff>504825</xdr:colOff>
      <xdr:row>42</xdr:row>
      <xdr:rowOff>19050</xdr:rowOff>
    </xdr:to>
    <xdr:sp>
      <xdr:nvSpPr>
        <xdr:cNvPr id="975" name="Line 975"/>
        <xdr:cNvSpPr>
          <a:spLocks/>
        </xdr:cNvSpPr>
      </xdr:nvSpPr>
      <xdr:spPr>
        <a:xfrm flipH="1">
          <a:off x="777716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42</xdr:row>
      <xdr:rowOff>19050</xdr:rowOff>
    </xdr:from>
    <xdr:to>
      <xdr:col>105</xdr:col>
      <xdr:colOff>504825</xdr:colOff>
      <xdr:row>42</xdr:row>
      <xdr:rowOff>19050</xdr:rowOff>
    </xdr:to>
    <xdr:sp>
      <xdr:nvSpPr>
        <xdr:cNvPr id="976" name="Line 976"/>
        <xdr:cNvSpPr>
          <a:spLocks/>
        </xdr:cNvSpPr>
      </xdr:nvSpPr>
      <xdr:spPr>
        <a:xfrm flipH="1">
          <a:off x="777716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19050</xdr:rowOff>
    </xdr:from>
    <xdr:to>
      <xdr:col>104</xdr:col>
      <xdr:colOff>504825</xdr:colOff>
      <xdr:row>42</xdr:row>
      <xdr:rowOff>19050</xdr:rowOff>
    </xdr:to>
    <xdr:sp>
      <xdr:nvSpPr>
        <xdr:cNvPr id="977" name="Line 977"/>
        <xdr:cNvSpPr>
          <a:spLocks/>
        </xdr:cNvSpPr>
      </xdr:nvSpPr>
      <xdr:spPr>
        <a:xfrm flipH="1">
          <a:off x="768096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9525</xdr:rowOff>
    </xdr:from>
    <xdr:to>
      <xdr:col>105</xdr:col>
      <xdr:colOff>9525</xdr:colOff>
      <xdr:row>42</xdr:row>
      <xdr:rowOff>9525</xdr:rowOff>
    </xdr:to>
    <xdr:sp>
      <xdr:nvSpPr>
        <xdr:cNvPr id="978" name="Line 978"/>
        <xdr:cNvSpPr>
          <a:spLocks/>
        </xdr:cNvSpPr>
      </xdr:nvSpPr>
      <xdr:spPr>
        <a:xfrm flipH="1">
          <a:off x="768096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19050</xdr:rowOff>
    </xdr:from>
    <xdr:to>
      <xdr:col>104</xdr:col>
      <xdr:colOff>504825</xdr:colOff>
      <xdr:row>42</xdr:row>
      <xdr:rowOff>19050</xdr:rowOff>
    </xdr:to>
    <xdr:sp>
      <xdr:nvSpPr>
        <xdr:cNvPr id="979" name="Line 979"/>
        <xdr:cNvSpPr>
          <a:spLocks/>
        </xdr:cNvSpPr>
      </xdr:nvSpPr>
      <xdr:spPr>
        <a:xfrm flipH="1">
          <a:off x="768096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9525</xdr:rowOff>
    </xdr:from>
    <xdr:to>
      <xdr:col>105</xdr:col>
      <xdr:colOff>9525</xdr:colOff>
      <xdr:row>42</xdr:row>
      <xdr:rowOff>9525</xdr:rowOff>
    </xdr:to>
    <xdr:sp>
      <xdr:nvSpPr>
        <xdr:cNvPr id="980" name="Line 980"/>
        <xdr:cNvSpPr>
          <a:spLocks/>
        </xdr:cNvSpPr>
      </xdr:nvSpPr>
      <xdr:spPr>
        <a:xfrm flipH="1">
          <a:off x="768096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42</xdr:row>
      <xdr:rowOff>19050</xdr:rowOff>
    </xdr:from>
    <xdr:to>
      <xdr:col>105</xdr:col>
      <xdr:colOff>504825</xdr:colOff>
      <xdr:row>42</xdr:row>
      <xdr:rowOff>19050</xdr:rowOff>
    </xdr:to>
    <xdr:sp>
      <xdr:nvSpPr>
        <xdr:cNvPr id="981" name="Line 981"/>
        <xdr:cNvSpPr>
          <a:spLocks/>
        </xdr:cNvSpPr>
      </xdr:nvSpPr>
      <xdr:spPr>
        <a:xfrm flipH="1">
          <a:off x="777716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42</xdr:row>
      <xdr:rowOff>19050</xdr:rowOff>
    </xdr:from>
    <xdr:to>
      <xdr:col>105</xdr:col>
      <xdr:colOff>504825</xdr:colOff>
      <xdr:row>42</xdr:row>
      <xdr:rowOff>19050</xdr:rowOff>
    </xdr:to>
    <xdr:sp>
      <xdr:nvSpPr>
        <xdr:cNvPr id="982" name="Line 982"/>
        <xdr:cNvSpPr>
          <a:spLocks/>
        </xdr:cNvSpPr>
      </xdr:nvSpPr>
      <xdr:spPr>
        <a:xfrm flipH="1">
          <a:off x="77771625" y="1015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19050</xdr:rowOff>
    </xdr:from>
    <xdr:to>
      <xdr:col>104</xdr:col>
      <xdr:colOff>504825</xdr:colOff>
      <xdr:row>42</xdr:row>
      <xdr:rowOff>19050</xdr:rowOff>
    </xdr:to>
    <xdr:sp>
      <xdr:nvSpPr>
        <xdr:cNvPr id="983" name="Line 983"/>
        <xdr:cNvSpPr>
          <a:spLocks/>
        </xdr:cNvSpPr>
      </xdr:nvSpPr>
      <xdr:spPr>
        <a:xfrm flipH="1">
          <a:off x="768096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9525</xdr:rowOff>
    </xdr:from>
    <xdr:to>
      <xdr:col>105</xdr:col>
      <xdr:colOff>9525</xdr:colOff>
      <xdr:row>42</xdr:row>
      <xdr:rowOff>9525</xdr:rowOff>
    </xdr:to>
    <xdr:sp>
      <xdr:nvSpPr>
        <xdr:cNvPr id="984" name="Line 984"/>
        <xdr:cNvSpPr>
          <a:spLocks/>
        </xdr:cNvSpPr>
      </xdr:nvSpPr>
      <xdr:spPr>
        <a:xfrm flipH="1">
          <a:off x="768096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19050</xdr:rowOff>
    </xdr:from>
    <xdr:to>
      <xdr:col>104</xdr:col>
      <xdr:colOff>504825</xdr:colOff>
      <xdr:row>42</xdr:row>
      <xdr:rowOff>19050</xdr:rowOff>
    </xdr:to>
    <xdr:sp>
      <xdr:nvSpPr>
        <xdr:cNvPr id="985" name="Line 985"/>
        <xdr:cNvSpPr>
          <a:spLocks/>
        </xdr:cNvSpPr>
      </xdr:nvSpPr>
      <xdr:spPr>
        <a:xfrm flipH="1">
          <a:off x="76809600" y="10153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42</xdr:row>
      <xdr:rowOff>9525</xdr:rowOff>
    </xdr:from>
    <xdr:to>
      <xdr:col>105</xdr:col>
      <xdr:colOff>9525</xdr:colOff>
      <xdr:row>42</xdr:row>
      <xdr:rowOff>9525</xdr:rowOff>
    </xdr:to>
    <xdr:sp>
      <xdr:nvSpPr>
        <xdr:cNvPr id="986" name="Line 986"/>
        <xdr:cNvSpPr>
          <a:spLocks/>
        </xdr:cNvSpPr>
      </xdr:nvSpPr>
      <xdr:spPr>
        <a:xfrm flipH="1">
          <a:off x="76809600" y="10144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42</xdr:row>
      <xdr:rowOff>114300</xdr:rowOff>
    </xdr:from>
    <xdr:to>
      <xdr:col>105</xdr:col>
      <xdr:colOff>247650</xdr:colOff>
      <xdr:row>42</xdr:row>
      <xdr:rowOff>152400</xdr:rowOff>
    </xdr:to>
    <xdr:sp>
      <xdr:nvSpPr>
        <xdr:cNvPr id="987" name="Line 987"/>
        <xdr:cNvSpPr>
          <a:spLocks/>
        </xdr:cNvSpPr>
      </xdr:nvSpPr>
      <xdr:spPr>
        <a:xfrm flipH="1">
          <a:off x="77285850" y="10248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42</xdr:row>
      <xdr:rowOff>152400</xdr:rowOff>
    </xdr:from>
    <xdr:to>
      <xdr:col>104</xdr:col>
      <xdr:colOff>476250</xdr:colOff>
      <xdr:row>43</xdr:row>
      <xdr:rowOff>0</xdr:rowOff>
    </xdr:to>
    <xdr:sp>
      <xdr:nvSpPr>
        <xdr:cNvPr id="988" name="Line 988"/>
        <xdr:cNvSpPr>
          <a:spLocks/>
        </xdr:cNvSpPr>
      </xdr:nvSpPr>
      <xdr:spPr>
        <a:xfrm flipH="1">
          <a:off x="76561950" y="102870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45</xdr:row>
      <xdr:rowOff>114300</xdr:rowOff>
    </xdr:from>
    <xdr:to>
      <xdr:col>96</xdr:col>
      <xdr:colOff>647700</xdr:colOff>
      <xdr:row>47</xdr:row>
      <xdr:rowOff>28575</xdr:rowOff>
    </xdr:to>
    <xdr:grpSp>
      <xdr:nvGrpSpPr>
        <xdr:cNvPr id="989" name="Group 989"/>
        <xdr:cNvGrpSpPr>
          <a:grpSpLocks noChangeAspect="1"/>
        </xdr:cNvGrpSpPr>
      </xdr:nvGrpSpPr>
      <xdr:grpSpPr>
        <a:xfrm>
          <a:off x="71208900" y="1093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0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44</xdr:row>
      <xdr:rowOff>114300</xdr:rowOff>
    </xdr:from>
    <xdr:to>
      <xdr:col>98</xdr:col>
      <xdr:colOff>647700</xdr:colOff>
      <xdr:row>46</xdr:row>
      <xdr:rowOff>28575</xdr:rowOff>
    </xdr:to>
    <xdr:grpSp>
      <xdr:nvGrpSpPr>
        <xdr:cNvPr id="992" name="Group 992"/>
        <xdr:cNvGrpSpPr>
          <a:grpSpLocks noChangeAspect="1"/>
        </xdr:cNvGrpSpPr>
      </xdr:nvGrpSpPr>
      <xdr:grpSpPr>
        <a:xfrm>
          <a:off x="72694800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3" name="Line 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43</xdr:row>
      <xdr:rowOff>114300</xdr:rowOff>
    </xdr:from>
    <xdr:to>
      <xdr:col>102</xdr:col>
      <xdr:colOff>647700</xdr:colOff>
      <xdr:row>45</xdr:row>
      <xdr:rowOff>28575</xdr:rowOff>
    </xdr:to>
    <xdr:grpSp>
      <xdr:nvGrpSpPr>
        <xdr:cNvPr id="995" name="Group 995"/>
        <xdr:cNvGrpSpPr>
          <a:grpSpLocks noChangeAspect="1"/>
        </xdr:cNvGrpSpPr>
      </xdr:nvGrpSpPr>
      <xdr:grpSpPr>
        <a:xfrm>
          <a:off x="75666600" y="1047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6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53</xdr:row>
      <xdr:rowOff>114300</xdr:rowOff>
    </xdr:from>
    <xdr:to>
      <xdr:col>87</xdr:col>
      <xdr:colOff>247650</xdr:colOff>
      <xdr:row>56</xdr:row>
      <xdr:rowOff>76200</xdr:rowOff>
    </xdr:to>
    <xdr:sp>
      <xdr:nvSpPr>
        <xdr:cNvPr id="998" name="Line 998"/>
        <xdr:cNvSpPr>
          <a:spLocks/>
        </xdr:cNvSpPr>
      </xdr:nvSpPr>
      <xdr:spPr>
        <a:xfrm flipH="1">
          <a:off x="63169800" y="12763500"/>
          <a:ext cx="14859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57</xdr:row>
      <xdr:rowOff>114300</xdr:rowOff>
    </xdr:from>
    <xdr:to>
      <xdr:col>84</xdr:col>
      <xdr:colOff>476250</xdr:colOff>
      <xdr:row>58</xdr:row>
      <xdr:rowOff>85725</xdr:rowOff>
    </xdr:to>
    <xdr:sp>
      <xdr:nvSpPr>
        <xdr:cNvPr id="999" name="Line 999"/>
        <xdr:cNvSpPr>
          <a:spLocks/>
        </xdr:cNvSpPr>
      </xdr:nvSpPr>
      <xdr:spPr>
        <a:xfrm flipH="1">
          <a:off x="61683900" y="13677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49</xdr:row>
      <xdr:rowOff>114300</xdr:rowOff>
    </xdr:from>
    <xdr:to>
      <xdr:col>91</xdr:col>
      <xdr:colOff>419100</xdr:colOff>
      <xdr:row>51</xdr:row>
      <xdr:rowOff>28575</xdr:rowOff>
    </xdr:to>
    <xdr:grpSp>
      <xdr:nvGrpSpPr>
        <xdr:cNvPr id="1000" name="Group 1000"/>
        <xdr:cNvGrpSpPr>
          <a:grpSpLocks noChangeAspect="1"/>
        </xdr:cNvGrpSpPr>
      </xdr:nvGrpSpPr>
      <xdr:grpSpPr>
        <a:xfrm>
          <a:off x="67484625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1" name="Line 10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0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27</xdr:row>
      <xdr:rowOff>219075</xdr:rowOff>
    </xdr:from>
    <xdr:to>
      <xdr:col>90</xdr:col>
      <xdr:colOff>647700</xdr:colOff>
      <xdr:row>29</xdr:row>
      <xdr:rowOff>114300</xdr:rowOff>
    </xdr:to>
    <xdr:grpSp>
      <xdr:nvGrpSpPr>
        <xdr:cNvPr id="1003" name="Group 1003"/>
        <xdr:cNvGrpSpPr>
          <a:grpSpLocks noChangeAspect="1"/>
        </xdr:cNvGrpSpPr>
      </xdr:nvGrpSpPr>
      <xdr:grpSpPr>
        <a:xfrm>
          <a:off x="66751200" y="6924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4" name="Line 10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10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51</xdr:row>
      <xdr:rowOff>114300</xdr:rowOff>
    </xdr:from>
    <xdr:to>
      <xdr:col>89</xdr:col>
      <xdr:colOff>419100</xdr:colOff>
      <xdr:row>53</xdr:row>
      <xdr:rowOff>28575</xdr:rowOff>
    </xdr:to>
    <xdr:grpSp>
      <xdr:nvGrpSpPr>
        <xdr:cNvPr id="1006" name="Group 1006"/>
        <xdr:cNvGrpSpPr>
          <a:grpSpLocks noChangeAspect="1"/>
        </xdr:cNvGrpSpPr>
      </xdr:nvGrpSpPr>
      <xdr:grpSpPr>
        <a:xfrm>
          <a:off x="65998725" y="1230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7" name="Line 10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53</xdr:row>
      <xdr:rowOff>114300</xdr:rowOff>
    </xdr:from>
    <xdr:to>
      <xdr:col>87</xdr:col>
      <xdr:colOff>409575</xdr:colOff>
      <xdr:row>55</xdr:row>
      <xdr:rowOff>28575</xdr:rowOff>
    </xdr:to>
    <xdr:grpSp>
      <xdr:nvGrpSpPr>
        <xdr:cNvPr id="1009" name="Group 1009"/>
        <xdr:cNvGrpSpPr>
          <a:grpSpLocks/>
        </xdr:cNvGrpSpPr>
      </xdr:nvGrpSpPr>
      <xdr:grpSpPr>
        <a:xfrm>
          <a:off x="64503300" y="1276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0" name="Line 10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0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48</xdr:row>
      <xdr:rowOff>0</xdr:rowOff>
    </xdr:from>
    <xdr:to>
      <xdr:col>93</xdr:col>
      <xdr:colOff>266700</xdr:colOff>
      <xdr:row>49</xdr:row>
      <xdr:rowOff>114300</xdr:rowOff>
    </xdr:to>
    <xdr:sp>
      <xdr:nvSpPr>
        <xdr:cNvPr id="1012" name="Line 1012"/>
        <xdr:cNvSpPr>
          <a:spLocks/>
        </xdr:cNvSpPr>
      </xdr:nvSpPr>
      <xdr:spPr>
        <a:xfrm flipH="1">
          <a:off x="67646550" y="11506200"/>
          <a:ext cx="1485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48</xdr:row>
      <xdr:rowOff>0</xdr:rowOff>
    </xdr:from>
    <xdr:to>
      <xdr:col>93</xdr:col>
      <xdr:colOff>266700</xdr:colOff>
      <xdr:row>48</xdr:row>
      <xdr:rowOff>95250</xdr:rowOff>
    </xdr:to>
    <xdr:sp>
      <xdr:nvSpPr>
        <xdr:cNvPr id="1013" name="Line 1013"/>
        <xdr:cNvSpPr>
          <a:spLocks noChangeAspect="1"/>
        </xdr:cNvSpPr>
      </xdr:nvSpPr>
      <xdr:spPr>
        <a:xfrm flipH="1">
          <a:off x="69132450" y="11506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48</xdr:row>
      <xdr:rowOff>95250</xdr:rowOff>
    </xdr:from>
    <xdr:to>
      <xdr:col>93</xdr:col>
      <xdr:colOff>419100</xdr:colOff>
      <xdr:row>49</xdr:row>
      <xdr:rowOff>133350</xdr:rowOff>
    </xdr:to>
    <xdr:sp>
      <xdr:nvSpPr>
        <xdr:cNvPr id="1014" name="Oval 1014"/>
        <xdr:cNvSpPr>
          <a:spLocks noChangeAspect="1"/>
        </xdr:cNvSpPr>
      </xdr:nvSpPr>
      <xdr:spPr>
        <a:xfrm>
          <a:off x="68970525" y="11601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43</xdr:row>
      <xdr:rowOff>0</xdr:rowOff>
    </xdr:from>
    <xdr:to>
      <xdr:col>103</xdr:col>
      <xdr:colOff>266700</xdr:colOff>
      <xdr:row>43</xdr:row>
      <xdr:rowOff>95250</xdr:rowOff>
    </xdr:to>
    <xdr:sp>
      <xdr:nvSpPr>
        <xdr:cNvPr id="1015" name="Line 1015"/>
        <xdr:cNvSpPr>
          <a:spLocks noChangeAspect="1"/>
        </xdr:cNvSpPr>
      </xdr:nvSpPr>
      <xdr:spPr>
        <a:xfrm flipH="1">
          <a:off x="76561950" y="10363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43</xdr:row>
      <xdr:rowOff>95250</xdr:rowOff>
    </xdr:from>
    <xdr:to>
      <xdr:col>103</xdr:col>
      <xdr:colOff>419100</xdr:colOff>
      <xdr:row>44</xdr:row>
      <xdr:rowOff>133350</xdr:rowOff>
    </xdr:to>
    <xdr:sp>
      <xdr:nvSpPr>
        <xdr:cNvPr id="1016" name="Oval 1016"/>
        <xdr:cNvSpPr>
          <a:spLocks noChangeAspect="1"/>
        </xdr:cNvSpPr>
      </xdr:nvSpPr>
      <xdr:spPr>
        <a:xfrm>
          <a:off x="76400025" y="1045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323850</xdr:colOff>
      <xdr:row>45</xdr:row>
      <xdr:rowOff>114300</xdr:rowOff>
    </xdr:from>
    <xdr:to>
      <xdr:col>100</xdr:col>
      <xdr:colOff>628650</xdr:colOff>
      <xdr:row>47</xdr:row>
      <xdr:rowOff>28575</xdr:rowOff>
    </xdr:to>
    <xdr:grpSp>
      <xdr:nvGrpSpPr>
        <xdr:cNvPr id="1017" name="Group 1017"/>
        <xdr:cNvGrpSpPr>
          <a:grpSpLocks noChangeAspect="1"/>
        </xdr:cNvGrpSpPr>
      </xdr:nvGrpSpPr>
      <xdr:grpSpPr>
        <a:xfrm>
          <a:off x="74161650" y="1093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8" name="Line 10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0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24</xdr:row>
      <xdr:rowOff>114300</xdr:rowOff>
    </xdr:from>
    <xdr:to>
      <xdr:col>92</xdr:col>
      <xdr:colOff>476250</xdr:colOff>
      <xdr:row>25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67627500" y="6134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0</xdr:rowOff>
    </xdr:from>
    <xdr:to>
      <xdr:col>93</xdr:col>
      <xdr:colOff>247650</xdr:colOff>
      <xdr:row>25</xdr:row>
      <xdr:rowOff>76200</xdr:rowOff>
    </xdr:to>
    <xdr:sp>
      <xdr:nvSpPr>
        <xdr:cNvPr id="1021" name="Line 1021"/>
        <xdr:cNvSpPr>
          <a:spLocks/>
        </xdr:cNvSpPr>
      </xdr:nvSpPr>
      <xdr:spPr>
        <a:xfrm>
          <a:off x="6837045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20</xdr:row>
      <xdr:rowOff>209550</xdr:rowOff>
    </xdr:from>
    <xdr:to>
      <xdr:col>88</xdr:col>
      <xdr:colOff>647700</xdr:colOff>
      <xdr:row>22</xdr:row>
      <xdr:rowOff>114300</xdr:rowOff>
    </xdr:to>
    <xdr:grpSp>
      <xdr:nvGrpSpPr>
        <xdr:cNvPr id="1022" name="Group 1022"/>
        <xdr:cNvGrpSpPr>
          <a:grpSpLocks noChangeAspect="1"/>
        </xdr:cNvGrpSpPr>
      </xdr:nvGrpSpPr>
      <xdr:grpSpPr>
        <a:xfrm>
          <a:off x="65265300" y="5314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3" name="Line 10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22</xdr:row>
      <xdr:rowOff>219075</xdr:rowOff>
    </xdr:from>
    <xdr:to>
      <xdr:col>100</xdr:col>
      <xdr:colOff>647700</xdr:colOff>
      <xdr:row>24</xdr:row>
      <xdr:rowOff>114300</xdr:rowOff>
    </xdr:to>
    <xdr:grpSp>
      <xdr:nvGrpSpPr>
        <xdr:cNvPr id="1025" name="Group 1"/>
        <xdr:cNvGrpSpPr>
          <a:grpSpLocks noChangeAspect="1"/>
        </xdr:cNvGrpSpPr>
      </xdr:nvGrpSpPr>
      <xdr:grpSpPr>
        <a:xfrm>
          <a:off x="74180700" y="5781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6" name="Line 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30</xdr:row>
      <xdr:rowOff>95250</xdr:rowOff>
    </xdr:from>
    <xdr:to>
      <xdr:col>87</xdr:col>
      <xdr:colOff>247650</xdr:colOff>
      <xdr:row>30</xdr:row>
      <xdr:rowOff>114300</xdr:rowOff>
    </xdr:to>
    <xdr:sp>
      <xdr:nvSpPr>
        <xdr:cNvPr id="1028" name="Line 4"/>
        <xdr:cNvSpPr>
          <a:spLocks/>
        </xdr:cNvSpPr>
      </xdr:nvSpPr>
      <xdr:spPr>
        <a:xfrm flipH="1">
          <a:off x="63931800" y="7486650"/>
          <a:ext cx="723900" cy="19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25</xdr:row>
      <xdr:rowOff>133350</xdr:rowOff>
    </xdr:from>
    <xdr:to>
      <xdr:col>105</xdr:col>
      <xdr:colOff>247650</xdr:colOff>
      <xdr:row>25</xdr:row>
      <xdr:rowOff>190500</xdr:rowOff>
    </xdr:to>
    <xdr:sp>
      <xdr:nvSpPr>
        <xdr:cNvPr id="1029" name="Line 5"/>
        <xdr:cNvSpPr>
          <a:spLocks/>
        </xdr:cNvSpPr>
      </xdr:nvSpPr>
      <xdr:spPr>
        <a:xfrm flipH="1">
          <a:off x="77285850" y="63817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0</xdr:rowOff>
    </xdr:from>
    <xdr:to>
      <xdr:col>112</xdr:col>
      <xdr:colOff>504825</xdr:colOff>
      <xdr:row>25</xdr:row>
      <xdr:rowOff>0</xdr:rowOff>
    </xdr:to>
    <xdr:sp>
      <xdr:nvSpPr>
        <xdr:cNvPr id="1030" name="Line 6"/>
        <xdr:cNvSpPr>
          <a:spLocks/>
        </xdr:cNvSpPr>
      </xdr:nvSpPr>
      <xdr:spPr>
        <a:xfrm flipH="1">
          <a:off x="82753200" y="6248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0</xdr:rowOff>
    </xdr:from>
    <xdr:to>
      <xdr:col>113</xdr:col>
      <xdr:colOff>9525</xdr:colOff>
      <xdr:row>25</xdr:row>
      <xdr:rowOff>0</xdr:rowOff>
    </xdr:to>
    <xdr:sp>
      <xdr:nvSpPr>
        <xdr:cNvPr id="1031" name="Line 7"/>
        <xdr:cNvSpPr>
          <a:spLocks/>
        </xdr:cNvSpPr>
      </xdr:nvSpPr>
      <xdr:spPr>
        <a:xfrm flipH="1">
          <a:off x="82753200" y="6248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24</xdr:row>
      <xdr:rowOff>85725</xdr:rowOff>
    </xdr:from>
    <xdr:to>
      <xdr:col>115</xdr:col>
      <xdr:colOff>247650</xdr:colOff>
      <xdr:row>25</xdr:row>
      <xdr:rowOff>0</xdr:rowOff>
    </xdr:to>
    <xdr:sp>
      <xdr:nvSpPr>
        <xdr:cNvPr id="1032" name="Line 8"/>
        <xdr:cNvSpPr>
          <a:spLocks/>
        </xdr:cNvSpPr>
      </xdr:nvSpPr>
      <xdr:spPr>
        <a:xfrm flipH="1">
          <a:off x="84715350" y="6105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3" name="Line 9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4" name="Line 10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5" name="Line 11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6" name="Line 12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7" name="Line 13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8" name="Line 14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39" name="Line 15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40" name="Line 16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41" name="Line 17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42" name="Line 18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43" name="Line 19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514350</xdr:colOff>
      <xdr:row>25</xdr:row>
      <xdr:rowOff>19050</xdr:rowOff>
    </xdr:from>
    <xdr:to>
      <xdr:col>112</xdr:col>
      <xdr:colOff>504825</xdr:colOff>
      <xdr:row>25</xdr:row>
      <xdr:rowOff>19050</xdr:rowOff>
    </xdr:to>
    <xdr:sp>
      <xdr:nvSpPr>
        <xdr:cNvPr id="1044" name="Line 20"/>
        <xdr:cNvSpPr>
          <a:spLocks/>
        </xdr:cNvSpPr>
      </xdr:nvSpPr>
      <xdr:spPr>
        <a:xfrm flipH="1">
          <a:off x="827532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25</xdr:row>
      <xdr:rowOff>76200</xdr:rowOff>
    </xdr:from>
    <xdr:to>
      <xdr:col>113</xdr:col>
      <xdr:colOff>247650</xdr:colOff>
      <xdr:row>25</xdr:row>
      <xdr:rowOff>114300</xdr:rowOff>
    </xdr:to>
    <xdr:sp>
      <xdr:nvSpPr>
        <xdr:cNvPr id="1045" name="Line 21"/>
        <xdr:cNvSpPr>
          <a:spLocks/>
        </xdr:cNvSpPr>
      </xdr:nvSpPr>
      <xdr:spPr>
        <a:xfrm flipH="1">
          <a:off x="8322945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25</xdr:row>
      <xdr:rowOff>0</xdr:rowOff>
    </xdr:from>
    <xdr:to>
      <xdr:col>114</xdr:col>
      <xdr:colOff>476250</xdr:colOff>
      <xdr:row>25</xdr:row>
      <xdr:rowOff>76200</xdr:rowOff>
    </xdr:to>
    <xdr:sp>
      <xdr:nvSpPr>
        <xdr:cNvPr id="1046" name="Line 22"/>
        <xdr:cNvSpPr>
          <a:spLocks/>
        </xdr:cNvSpPr>
      </xdr:nvSpPr>
      <xdr:spPr>
        <a:xfrm flipH="1">
          <a:off x="8397240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23</xdr:row>
      <xdr:rowOff>114300</xdr:rowOff>
    </xdr:from>
    <xdr:to>
      <xdr:col>116</xdr:col>
      <xdr:colOff>476250</xdr:colOff>
      <xdr:row>24</xdr:row>
      <xdr:rowOff>85725</xdr:rowOff>
    </xdr:to>
    <xdr:sp>
      <xdr:nvSpPr>
        <xdr:cNvPr id="1047" name="Line 23"/>
        <xdr:cNvSpPr>
          <a:spLocks/>
        </xdr:cNvSpPr>
      </xdr:nvSpPr>
      <xdr:spPr>
        <a:xfrm flipH="1">
          <a:off x="85458300" y="5905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22</xdr:row>
      <xdr:rowOff>114300</xdr:rowOff>
    </xdr:from>
    <xdr:to>
      <xdr:col>119</xdr:col>
      <xdr:colOff>247650</xdr:colOff>
      <xdr:row>22</xdr:row>
      <xdr:rowOff>114300</xdr:rowOff>
    </xdr:to>
    <xdr:sp>
      <xdr:nvSpPr>
        <xdr:cNvPr id="1048" name="Line 24"/>
        <xdr:cNvSpPr>
          <a:spLocks/>
        </xdr:cNvSpPr>
      </xdr:nvSpPr>
      <xdr:spPr>
        <a:xfrm flipV="1">
          <a:off x="85458300" y="5676900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15</xdr:row>
      <xdr:rowOff>114300</xdr:rowOff>
    </xdr:from>
    <xdr:to>
      <xdr:col>127</xdr:col>
      <xdr:colOff>47625</xdr:colOff>
      <xdr:row>15</xdr:row>
      <xdr:rowOff>114300</xdr:rowOff>
    </xdr:to>
    <xdr:sp>
      <xdr:nvSpPr>
        <xdr:cNvPr id="1049" name="Line 25"/>
        <xdr:cNvSpPr>
          <a:spLocks/>
        </xdr:cNvSpPr>
      </xdr:nvSpPr>
      <xdr:spPr>
        <a:xfrm flipV="1">
          <a:off x="88430100" y="4076700"/>
          <a:ext cx="574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152400</xdr:rowOff>
    </xdr:from>
    <xdr:to>
      <xdr:col>107</xdr:col>
      <xdr:colOff>247650</xdr:colOff>
      <xdr:row>30</xdr:row>
      <xdr:rowOff>114300</xdr:rowOff>
    </xdr:to>
    <xdr:sp>
      <xdr:nvSpPr>
        <xdr:cNvPr id="1050" name="Line 26"/>
        <xdr:cNvSpPr>
          <a:spLocks/>
        </xdr:cNvSpPr>
      </xdr:nvSpPr>
      <xdr:spPr>
        <a:xfrm flipH="1">
          <a:off x="78771750" y="73152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657225</xdr:colOff>
      <xdr:row>20</xdr:row>
      <xdr:rowOff>76200</xdr:rowOff>
    </xdr:from>
    <xdr:to>
      <xdr:col>118</xdr:col>
      <xdr:colOff>304800</xdr:colOff>
      <xdr:row>24</xdr:row>
      <xdr:rowOff>152400</xdr:rowOff>
    </xdr:to>
    <xdr:sp>
      <xdr:nvSpPr>
        <xdr:cNvPr id="1051" name="Oval 27"/>
        <xdr:cNvSpPr>
          <a:spLocks noChangeAspect="1"/>
        </xdr:cNvSpPr>
      </xdr:nvSpPr>
      <xdr:spPr>
        <a:xfrm>
          <a:off x="86382225" y="5181600"/>
          <a:ext cx="1133475" cy="990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1052" name="Line 28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53" name="Line 29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1054" name="Line 30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55" name="Line 31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1056" name="Line 32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1057" name="Line 33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1058" name="Line 34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59" name="Line 35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1060" name="Line 36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61" name="Line 37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1062" name="Line 38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15</xdr:row>
      <xdr:rowOff>19050</xdr:rowOff>
    </xdr:from>
    <xdr:to>
      <xdr:col>119</xdr:col>
      <xdr:colOff>504825</xdr:colOff>
      <xdr:row>15</xdr:row>
      <xdr:rowOff>19050</xdr:rowOff>
    </xdr:to>
    <xdr:sp>
      <xdr:nvSpPr>
        <xdr:cNvPr id="1063" name="Line 39"/>
        <xdr:cNvSpPr>
          <a:spLocks/>
        </xdr:cNvSpPr>
      </xdr:nvSpPr>
      <xdr:spPr>
        <a:xfrm flipH="1">
          <a:off x="88172925" y="398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1064" name="Line 40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65" name="Line 41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19050</xdr:rowOff>
    </xdr:from>
    <xdr:to>
      <xdr:col>118</xdr:col>
      <xdr:colOff>504825</xdr:colOff>
      <xdr:row>15</xdr:row>
      <xdr:rowOff>19050</xdr:rowOff>
    </xdr:to>
    <xdr:sp>
      <xdr:nvSpPr>
        <xdr:cNvPr id="1066" name="Line 42"/>
        <xdr:cNvSpPr>
          <a:spLocks/>
        </xdr:cNvSpPr>
      </xdr:nvSpPr>
      <xdr:spPr>
        <a:xfrm flipH="1">
          <a:off x="87210900" y="398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15</xdr:row>
      <xdr:rowOff>9525</xdr:rowOff>
    </xdr:from>
    <xdr:to>
      <xdr:col>119</xdr:col>
      <xdr:colOff>9525</xdr:colOff>
      <xdr:row>15</xdr:row>
      <xdr:rowOff>9525</xdr:rowOff>
    </xdr:to>
    <xdr:sp>
      <xdr:nvSpPr>
        <xdr:cNvPr id="1067" name="Line 43"/>
        <xdr:cNvSpPr>
          <a:spLocks/>
        </xdr:cNvSpPr>
      </xdr:nvSpPr>
      <xdr:spPr>
        <a:xfrm flipH="1">
          <a:off x="87210900" y="397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15</xdr:row>
      <xdr:rowOff>114300</xdr:rowOff>
    </xdr:from>
    <xdr:to>
      <xdr:col>119</xdr:col>
      <xdr:colOff>247650</xdr:colOff>
      <xdr:row>15</xdr:row>
      <xdr:rowOff>152400</xdr:rowOff>
    </xdr:to>
    <xdr:sp>
      <xdr:nvSpPr>
        <xdr:cNvPr id="1068" name="Line 44"/>
        <xdr:cNvSpPr>
          <a:spLocks/>
        </xdr:cNvSpPr>
      </xdr:nvSpPr>
      <xdr:spPr>
        <a:xfrm flipH="1">
          <a:off x="87687150" y="40767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15</xdr:row>
      <xdr:rowOff>152400</xdr:rowOff>
    </xdr:from>
    <xdr:to>
      <xdr:col>118</xdr:col>
      <xdr:colOff>476250</xdr:colOff>
      <xdr:row>16</xdr:row>
      <xdr:rowOff>0</xdr:rowOff>
    </xdr:to>
    <xdr:sp>
      <xdr:nvSpPr>
        <xdr:cNvPr id="1069" name="Line 45"/>
        <xdr:cNvSpPr>
          <a:spLocks/>
        </xdr:cNvSpPr>
      </xdr:nvSpPr>
      <xdr:spPr>
        <a:xfrm flipH="1">
          <a:off x="86944200" y="4114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15</xdr:row>
      <xdr:rowOff>0</xdr:rowOff>
    </xdr:from>
    <xdr:to>
      <xdr:col>128</xdr:col>
      <xdr:colOff>0</xdr:colOff>
      <xdr:row>16</xdr:row>
      <xdr:rowOff>0</xdr:rowOff>
    </xdr:to>
    <xdr:sp>
      <xdr:nvSpPr>
        <xdr:cNvPr id="1070" name="text 3"/>
        <xdr:cNvSpPr txBox="1">
          <a:spLocks noChangeArrowheads="1"/>
        </xdr:cNvSpPr>
      </xdr:nvSpPr>
      <xdr:spPr>
        <a:xfrm>
          <a:off x="94126050" y="3962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15</xdr:row>
      <xdr:rowOff>114300</xdr:rowOff>
    </xdr:from>
    <xdr:to>
      <xdr:col>127</xdr:col>
      <xdr:colOff>447675</xdr:colOff>
      <xdr:row>15</xdr:row>
      <xdr:rowOff>114300</xdr:rowOff>
    </xdr:to>
    <xdr:sp>
      <xdr:nvSpPr>
        <xdr:cNvPr id="1071" name="Line 47"/>
        <xdr:cNvSpPr>
          <a:spLocks/>
        </xdr:cNvSpPr>
      </xdr:nvSpPr>
      <xdr:spPr>
        <a:xfrm>
          <a:off x="94183200" y="4076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13</xdr:row>
      <xdr:rowOff>0</xdr:rowOff>
    </xdr:from>
    <xdr:to>
      <xdr:col>122</xdr:col>
      <xdr:colOff>476250</xdr:colOff>
      <xdr:row>18</xdr:row>
      <xdr:rowOff>0</xdr:rowOff>
    </xdr:to>
    <xdr:sp>
      <xdr:nvSpPr>
        <xdr:cNvPr id="1072" name="Line 48"/>
        <xdr:cNvSpPr>
          <a:spLocks/>
        </xdr:cNvSpPr>
      </xdr:nvSpPr>
      <xdr:spPr>
        <a:xfrm>
          <a:off x="90658950" y="3505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18</xdr:row>
      <xdr:rowOff>0</xdr:rowOff>
    </xdr:from>
    <xdr:ext cx="971550" cy="457200"/>
    <xdr:sp>
      <xdr:nvSpPr>
        <xdr:cNvPr id="1073" name="text 774"/>
        <xdr:cNvSpPr txBox="1">
          <a:spLocks noChangeArrowheads="1"/>
        </xdr:cNvSpPr>
      </xdr:nvSpPr>
      <xdr:spPr>
        <a:xfrm>
          <a:off x="90182700" y="46482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101,116</a:t>
          </a:r>
        </a:p>
      </xdr:txBody>
    </xdr:sp>
    <xdr:clientData/>
  </xdr:oneCellAnchor>
  <xdr:twoCellAnchor>
    <xdr:from>
      <xdr:col>112</xdr:col>
      <xdr:colOff>962025</xdr:colOff>
      <xdr:row>3</xdr:row>
      <xdr:rowOff>19050</xdr:rowOff>
    </xdr:from>
    <xdr:to>
      <xdr:col>113</xdr:col>
      <xdr:colOff>504825</xdr:colOff>
      <xdr:row>3</xdr:row>
      <xdr:rowOff>19050</xdr:rowOff>
    </xdr:to>
    <xdr:sp>
      <xdr:nvSpPr>
        <xdr:cNvPr id="1074" name="Line 50"/>
        <xdr:cNvSpPr>
          <a:spLocks/>
        </xdr:cNvSpPr>
      </xdr:nvSpPr>
      <xdr:spPr>
        <a:xfrm flipH="1">
          <a:off x="837152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</xdr:row>
      <xdr:rowOff>19050</xdr:rowOff>
    </xdr:from>
    <xdr:to>
      <xdr:col>113</xdr:col>
      <xdr:colOff>504825</xdr:colOff>
      <xdr:row>3</xdr:row>
      <xdr:rowOff>19050</xdr:rowOff>
    </xdr:to>
    <xdr:sp>
      <xdr:nvSpPr>
        <xdr:cNvPr id="1075" name="Line 51"/>
        <xdr:cNvSpPr>
          <a:spLocks/>
        </xdr:cNvSpPr>
      </xdr:nvSpPr>
      <xdr:spPr>
        <a:xfrm flipH="1">
          <a:off x="837152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2</xdr:row>
      <xdr:rowOff>19050</xdr:rowOff>
    </xdr:from>
    <xdr:to>
      <xdr:col>113</xdr:col>
      <xdr:colOff>504825</xdr:colOff>
      <xdr:row>2</xdr:row>
      <xdr:rowOff>19050</xdr:rowOff>
    </xdr:to>
    <xdr:sp>
      <xdr:nvSpPr>
        <xdr:cNvPr id="1076" name="Line 52"/>
        <xdr:cNvSpPr>
          <a:spLocks/>
        </xdr:cNvSpPr>
      </xdr:nvSpPr>
      <xdr:spPr>
        <a:xfrm flipH="1">
          <a:off x="837152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2</xdr:row>
      <xdr:rowOff>19050</xdr:rowOff>
    </xdr:from>
    <xdr:to>
      <xdr:col>113</xdr:col>
      <xdr:colOff>504825</xdr:colOff>
      <xdr:row>2</xdr:row>
      <xdr:rowOff>19050</xdr:rowOff>
    </xdr:to>
    <xdr:sp>
      <xdr:nvSpPr>
        <xdr:cNvPr id="1077" name="Line 53"/>
        <xdr:cNvSpPr>
          <a:spLocks/>
        </xdr:cNvSpPr>
      </xdr:nvSpPr>
      <xdr:spPr>
        <a:xfrm flipH="1">
          <a:off x="837152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29</xdr:row>
      <xdr:rowOff>57150</xdr:rowOff>
    </xdr:from>
    <xdr:to>
      <xdr:col>4</xdr:col>
      <xdr:colOff>933450</xdr:colOff>
      <xdr:row>29</xdr:row>
      <xdr:rowOff>171450</xdr:rowOff>
    </xdr:to>
    <xdr:grpSp>
      <xdr:nvGrpSpPr>
        <xdr:cNvPr id="1078" name="Group 54"/>
        <xdr:cNvGrpSpPr>
          <a:grpSpLocks noChangeAspect="1"/>
        </xdr:cNvGrpSpPr>
      </xdr:nvGrpSpPr>
      <xdr:grpSpPr>
        <a:xfrm>
          <a:off x="3009900" y="7219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7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42</xdr:row>
      <xdr:rowOff>57150</xdr:rowOff>
    </xdr:from>
    <xdr:to>
      <xdr:col>23</xdr:col>
      <xdr:colOff>409575</xdr:colOff>
      <xdr:row>42</xdr:row>
      <xdr:rowOff>171450</xdr:rowOff>
    </xdr:to>
    <xdr:grpSp>
      <xdr:nvGrpSpPr>
        <xdr:cNvPr id="1083" name="Group 59"/>
        <xdr:cNvGrpSpPr>
          <a:grpSpLocks noChangeAspect="1"/>
        </xdr:cNvGrpSpPr>
      </xdr:nvGrpSpPr>
      <xdr:grpSpPr>
        <a:xfrm>
          <a:off x="16830675" y="1019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84" name="Line 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1088" name="Group 64"/>
        <xdr:cNvGrpSpPr>
          <a:grpSpLocks noChangeAspect="1"/>
        </xdr:cNvGrpSpPr>
      </xdr:nvGrpSpPr>
      <xdr:grpSpPr>
        <a:xfrm>
          <a:off x="7019925" y="767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89" name="Oval 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</xdr:colOff>
      <xdr:row>27</xdr:row>
      <xdr:rowOff>57150</xdr:rowOff>
    </xdr:from>
    <xdr:to>
      <xdr:col>19</xdr:col>
      <xdr:colOff>304800</xdr:colOff>
      <xdr:row>27</xdr:row>
      <xdr:rowOff>171450</xdr:rowOff>
    </xdr:to>
    <xdr:grpSp>
      <xdr:nvGrpSpPr>
        <xdr:cNvPr id="1092" name="Group 68"/>
        <xdr:cNvGrpSpPr>
          <a:grpSpLocks noChangeAspect="1"/>
        </xdr:cNvGrpSpPr>
      </xdr:nvGrpSpPr>
      <xdr:grpSpPr>
        <a:xfrm>
          <a:off x="13896975" y="6762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3" name="Oval 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666750</xdr:colOff>
      <xdr:row>31</xdr:row>
      <xdr:rowOff>171450</xdr:rowOff>
    </xdr:to>
    <xdr:grpSp>
      <xdr:nvGrpSpPr>
        <xdr:cNvPr id="1096" name="Group 72"/>
        <xdr:cNvGrpSpPr>
          <a:grpSpLocks noChangeAspect="1"/>
        </xdr:cNvGrpSpPr>
      </xdr:nvGrpSpPr>
      <xdr:grpSpPr>
        <a:xfrm>
          <a:off x="2057400" y="76771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09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8" name="Line 74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5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6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7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8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79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80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Line 81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82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83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25</xdr:row>
      <xdr:rowOff>0</xdr:rowOff>
    </xdr:from>
    <xdr:ext cx="523875" cy="228600"/>
    <xdr:sp>
      <xdr:nvSpPr>
        <xdr:cNvPr id="1108" name="text 7125"/>
        <xdr:cNvSpPr txBox="1">
          <a:spLocks noChangeArrowheads="1"/>
        </xdr:cNvSpPr>
      </xdr:nvSpPr>
      <xdr:spPr>
        <a:xfrm>
          <a:off x="146304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18</xdr:col>
      <xdr:colOff>314325</xdr:colOff>
      <xdr:row>27</xdr:row>
      <xdr:rowOff>57150</xdr:rowOff>
    </xdr:from>
    <xdr:to>
      <xdr:col>18</xdr:col>
      <xdr:colOff>666750</xdr:colOff>
      <xdr:row>27</xdr:row>
      <xdr:rowOff>180975</xdr:rowOff>
    </xdr:to>
    <xdr:sp>
      <xdr:nvSpPr>
        <xdr:cNvPr id="1109" name="kreslení 16"/>
        <xdr:cNvSpPr>
          <a:spLocks/>
        </xdr:cNvSpPr>
      </xdr:nvSpPr>
      <xdr:spPr>
        <a:xfrm>
          <a:off x="13230225" y="6762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43</xdr:row>
      <xdr:rowOff>47625</xdr:rowOff>
    </xdr:from>
    <xdr:to>
      <xdr:col>22</xdr:col>
      <xdr:colOff>666750</xdr:colOff>
      <xdr:row>43</xdr:row>
      <xdr:rowOff>171450</xdr:rowOff>
    </xdr:to>
    <xdr:sp>
      <xdr:nvSpPr>
        <xdr:cNvPr id="1110" name="kreslení 427"/>
        <xdr:cNvSpPr>
          <a:spLocks/>
        </xdr:cNvSpPr>
      </xdr:nvSpPr>
      <xdr:spPr>
        <a:xfrm>
          <a:off x="16202025" y="10410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495300</xdr:colOff>
      <xdr:row>26</xdr:row>
      <xdr:rowOff>0</xdr:rowOff>
    </xdr:to>
    <xdr:sp>
      <xdr:nvSpPr>
        <xdr:cNvPr id="1111" name="TextBox 87"/>
        <xdr:cNvSpPr txBox="1">
          <a:spLocks noChangeArrowheads="1"/>
        </xdr:cNvSpPr>
      </xdr:nvSpPr>
      <xdr:spPr>
        <a:xfrm>
          <a:off x="12401550" y="6248400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 D</a:t>
          </a:r>
        </a:p>
      </xdr:txBody>
    </xdr:sp>
    <xdr:clientData/>
  </xdr:twoCellAnchor>
  <xdr:twoCellAnchor editAs="absolute">
    <xdr:from>
      <xdr:col>22</xdr:col>
      <xdr:colOff>885825</xdr:colOff>
      <xdr:row>29</xdr:row>
      <xdr:rowOff>57150</xdr:rowOff>
    </xdr:from>
    <xdr:to>
      <xdr:col>23</xdr:col>
      <xdr:colOff>485775</xdr:colOff>
      <xdr:row>29</xdr:row>
      <xdr:rowOff>171450</xdr:rowOff>
    </xdr:to>
    <xdr:grpSp>
      <xdr:nvGrpSpPr>
        <xdr:cNvPr id="1112" name="Group 88"/>
        <xdr:cNvGrpSpPr>
          <a:grpSpLocks noChangeAspect="1"/>
        </xdr:cNvGrpSpPr>
      </xdr:nvGrpSpPr>
      <xdr:grpSpPr>
        <a:xfrm>
          <a:off x="16773525" y="7219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13" name="Line 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</xdr:colOff>
      <xdr:row>32</xdr:row>
      <xdr:rowOff>57150</xdr:rowOff>
    </xdr:from>
    <xdr:to>
      <xdr:col>26</xdr:col>
      <xdr:colOff>371475</xdr:colOff>
      <xdr:row>32</xdr:row>
      <xdr:rowOff>171450</xdr:rowOff>
    </xdr:to>
    <xdr:grpSp>
      <xdr:nvGrpSpPr>
        <xdr:cNvPr id="1118" name="Group 94"/>
        <xdr:cNvGrpSpPr>
          <a:grpSpLocks noChangeAspect="1"/>
        </xdr:cNvGrpSpPr>
      </xdr:nvGrpSpPr>
      <xdr:grpSpPr>
        <a:xfrm>
          <a:off x="18364200" y="7905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1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0" name="Line 9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9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9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9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0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0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37</xdr:row>
      <xdr:rowOff>57150</xdr:rowOff>
    </xdr:from>
    <xdr:to>
      <xdr:col>29</xdr:col>
      <xdr:colOff>485775</xdr:colOff>
      <xdr:row>37</xdr:row>
      <xdr:rowOff>171450</xdr:rowOff>
    </xdr:to>
    <xdr:grpSp>
      <xdr:nvGrpSpPr>
        <xdr:cNvPr id="1126" name="Group 102"/>
        <xdr:cNvGrpSpPr>
          <a:grpSpLocks noChangeAspect="1"/>
        </xdr:cNvGrpSpPr>
      </xdr:nvGrpSpPr>
      <xdr:grpSpPr>
        <a:xfrm>
          <a:off x="20935950" y="90487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2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8" name="Line 10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0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0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0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0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0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39</xdr:row>
      <xdr:rowOff>19050</xdr:rowOff>
    </xdr:from>
    <xdr:to>
      <xdr:col>23</xdr:col>
      <xdr:colOff>485775</xdr:colOff>
      <xdr:row>39</xdr:row>
      <xdr:rowOff>133350</xdr:rowOff>
    </xdr:to>
    <xdr:grpSp>
      <xdr:nvGrpSpPr>
        <xdr:cNvPr id="1134" name="Group 110"/>
        <xdr:cNvGrpSpPr>
          <a:grpSpLocks noChangeAspect="1"/>
        </xdr:cNvGrpSpPr>
      </xdr:nvGrpSpPr>
      <xdr:grpSpPr>
        <a:xfrm>
          <a:off x="16478250" y="94678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3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6" name="Line 11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1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1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11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76200</xdr:colOff>
      <xdr:row>49</xdr:row>
      <xdr:rowOff>19050</xdr:rowOff>
    </xdr:from>
    <xdr:to>
      <xdr:col>38</xdr:col>
      <xdr:colOff>942975</xdr:colOff>
      <xdr:row>49</xdr:row>
      <xdr:rowOff>133350</xdr:rowOff>
    </xdr:to>
    <xdr:grpSp>
      <xdr:nvGrpSpPr>
        <xdr:cNvPr id="1142" name="Group 118"/>
        <xdr:cNvGrpSpPr>
          <a:grpSpLocks noChangeAspect="1"/>
        </xdr:cNvGrpSpPr>
      </xdr:nvGrpSpPr>
      <xdr:grpSpPr>
        <a:xfrm>
          <a:off x="27851100" y="117538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4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4" name="Line 12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2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2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2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2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40</xdr:row>
      <xdr:rowOff>57150</xdr:rowOff>
    </xdr:from>
    <xdr:to>
      <xdr:col>34</xdr:col>
      <xdr:colOff>609600</xdr:colOff>
      <xdr:row>40</xdr:row>
      <xdr:rowOff>171450</xdr:rowOff>
    </xdr:to>
    <xdr:grpSp>
      <xdr:nvGrpSpPr>
        <xdr:cNvPr id="1150" name="Group 126"/>
        <xdr:cNvGrpSpPr>
          <a:grpSpLocks noChangeAspect="1"/>
        </xdr:cNvGrpSpPr>
      </xdr:nvGrpSpPr>
      <xdr:grpSpPr>
        <a:xfrm>
          <a:off x="24717375" y="9734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51" name="Line 1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1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43</xdr:row>
      <xdr:rowOff>57150</xdr:rowOff>
    </xdr:from>
    <xdr:to>
      <xdr:col>36</xdr:col>
      <xdr:colOff>933450</xdr:colOff>
      <xdr:row>43</xdr:row>
      <xdr:rowOff>171450</xdr:rowOff>
    </xdr:to>
    <xdr:grpSp>
      <xdr:nvGrpSpPr>
        <xdr:cNvPr id="1157" name="Group 133"/>
        <xdr:cNvGrpSpPr>
          <a:grpSpLocks noChangeAspect="1"/>
        </xdr:cNvGrpSpPr>
      </xdr:nvGrpSpPr>
      <xdr:grpSpPr>
        <a:xfrm>
          <a:off x="26527125" y="10420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58" name="Line 1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1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238125</xdr:colOff>
      <xdr:row>46</xdr:row>
      <xdr:rowOff>57150</xdr:rowOff>
    </xdr:from>
    <xdr:to>
      <xdr:col>38</xdr:col>
      <xdr:colOff>933450</xdr:colOff>
      <xdr:row>46</xdr:row>
      <xdr:rowOff>171450</xdr:rowOff>
    </xdr:to>
    <xdr:grpSp>
      <xdr:nvGrpSpPr>
        <xdr:cNvPr id="1164" name="Group 140"/>
        <xdr:cNvGrpSpPr>
          <a:grpSpLocks noChangeAspect="1"/>
        </xdr:cNvGrpSpPr>
      </xdr:nvGrpSpPr>
      <xdr:grpSpPr>
        <a:xfrm>
          <a:off x="28013025" y="11106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65" name="Line 1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1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31</xdr:row>
      <xdr:rowOff>57150</xdr:rowOff>
    </xdr:from>
    <xdr:to>
      <xdr:col>48</xdr:col>
      <xdr:colOff>847725</xdr:colOff>
      <xdr:row>31</xdr:row>
      <xdr:rowOff>171450</xdr:rowOff>
    </xdr:to>
    <xdr:grpSp>
      <xdr:nvGrpSpPr>
        <xdr:cNvPr id="1171" name="Group 147"/>
        <xdr:cNvGrpSpPr>
          <a:grpSpLocks noChangeAspect="1"/>
        </xdr:cNvGrpSpPr>
      </xdr:nvGrpSpPr>
      <xdr:grpSpPr>
        <a:xfrm>
          <a:off x="35480625" y="767715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172" name="Line 148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49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50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51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152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276225</xdr:colOff>
      <xdr:row>39</xdr:row>
      <xdr:rowOff>57150</xdr:rowOff>
    </xdr:from>
    <xdr:to>
      <xdr:col>49</xdr:col>
      <xdr:colOff>295275</xdr:colOff>
      <xdr:row>39</xdr:row>
      <xdr:rowOff>171450</xdr:rowOff>
    </xdr:to>
    <xdr:grpSp>
      <xdr:nvGrpSpPr>
        <xdr:cNvPr id="1177" name="Group 153"/>
        <xdr:cNvGrpSpPr>
          <a:grpSpLocks noChangeAspect="1"/>
        </xdr:cNvGrpSpPr>
      </xdr:nvGrpSpPr>
      <xdr:grpSpPr>
        <a:xfrm>
          <a:off x="35480625" y="95059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9" name="Line 155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56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57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58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59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160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Line 161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Line 162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6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114300</xdr:rowOff>
    </xdr:from>
    <xdr:to>
      <xdr:col>48</xdr:col>
      <xdr:colOff>219075</xdr:colOff>
      <xdr:row>37</xdr:row>
      <xdr:rowOff>114300</xdr:rowOff>
    </xdr:to>
    <xdr:grpSp>
      <xdr:nvGrpSpPr>
        <xdr:cNvPr id="1188" name="Group 164"/>
        <xdr:cNvGrpSpPr>
          <a:grpSpLocks/>
        </xdr:cNvGrpSpPr>
      </xdr:nvGrpSpPr>
      <xdr:grpSpPr>
        <a:xfrm>
          <a:off x="24803100" y="8420100"/>
          <a:ext cx="10620375" cy="685800"/>
          <a:chOff x="115" y="298"/>
          <a:chExt cx="1117" cy="40"/>
        </a:xfrm>
        <a:solidFill>
          <a:srgbClr val="FFFFFF"/>
        </a:solidFill>
      </xdr:grpSpPr>
      <xdr:sp>
        <xdr:nvSpPr>
          <xdr:cNvPr id="1189" name="Rectangle 1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1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1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1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1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1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1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1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1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1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1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1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1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1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76200</xdr:rowOff>
    </xdr:from>
    <xdr:to>
      <xdr:col>49</xdr:col>
      <xdr:colOff>0</xdr:colOff>
      <xdr:row>29</xdr:row>
      <xdr:rowOff>152400</xdr:rowOff>
    </xdr:to>
    <xdr:grpSp>
      <xdr:nvGrpSpPr>
        <xdr:cNvPr id="1205" name="Group 181"/>
        <xdr:cNvGrpSpPr>
          <a:grpSpLocks/>
        </xdr:cNvGrpSpPr>
      </xdr:nvGrpSpPr>
      <xdr:grpSpPr>
        <a:xfrm>
          <a:off x="24803100" y="701040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1206" name="Rectangle 1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1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1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1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1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1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1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466725</xdr:colOff>
      <xdr:row>29</xdr:row>
      <xdr:rowOff>57150</xdr:rowOff>
    </xdr:from>
    <xdr:to>
      <xdr:col>50</xdr:col>
      <xdr:colOff>657225</xdr:colOff>
      <xdr:row>29</xdr:row>
      <xdr:rowOff>171450</xdr:rowOff>
    </xdr:to>
    <xdr:grpSp>
      <xdr:nvGrpSpPr>
        <xdr:cNvPr id="1215" name="Group 191"/>
        <xdr:cNvGrpSpPr>
          <a:grpSpLocks noChangeAspect="1"/>
        </xdr:cNvGrpSpPr>
      </xdr:nvGrpSpPr>
      <xdr:grpSpPr>
        <a:xfrm>
          <a:off x="36642675" y="72199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216" name="Line 19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9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19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19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19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9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171450</xdr:colOff>
      <xdr:row>32</xdr:row>
      <xdr:rowOff>57150</xdr:rowOff>
    </xdr:from>
    <xdr:to>
      <xdr:col>50</xdr:col>
      <xdr:colOff>657225</xdr:colOff>
      <xdr:row>32</xdr:row>
      <xdr:rowOff>171450</xdr:rowOff>
    </xdr:to>
    <xdr:grpSp>
      <xdr:nvGrpSpPr>
        <xdr:cNvPr id="1222" name="Group 198"/>
        <xdr:cNvGrpSpPr>
          <a:grpSpLocks noChangeAspect="1"/>
        </xdr:cNvGrpSpPr>
      </xdr:nvGrpSpPr>
      <xdr:grpSpPr>
        <a:xfrm>
          <a:off x="36347400" y="790575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122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24" name="Line 20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0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20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0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0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0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Rectangle 20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Line 20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Line 20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15</xdr:row>
      <xdr:rowOff>0</xdr:rowOff>
    </xdr:from>
    <xdr:ext cx="523875" cy="228600"/>
    <xdr:sp>
      <xdr:nvSpPr>
        <xdr:cNvPr id="1233" name="text 7125"/>
        <xdr:cNvSpPr txBox="1">
          <a:spLocks noChangeArrowheads="1"/>
        </xdr:cNvSpPr>
      </xdr:nvSpPr>
      <xdr:spPr>
        <a:xfrm>
          <a:off x="50292000" y="396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68</xdr:col>
      <xdr:colOff>228600</xdr:colOff>
      <xdr:row>24</xdr:row>
      <xdr:rowOff>0</xdr:rowOff>
    </xdr:from>
    <xdr:ext cx="523875" cy="228600"/>
    <xdr:sp>
      <xdr:nvSpPr>
        <xdr:cNvPr id="1234" name="text 7125"/>
        <xdr:cNvSpPr txBox="1">
          <a:spLocks noChangeArrowheads="1"/>
        </xdr:cNvSpPr>
      </xdr:nvSpPr>
      <xdr:spPr>
        <a:xfrm>
          <a:off x="50292000" y="6019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68</xdr:col>
      <xdr:colOff>228600</xdr:colOff>
      <xdr:row>27</xdr:row>
      <xdr:rowOff>0</xdr:rowOff>
    </xdr:from>
    <xdr:ext cx="523875" cy="228600"/>
    <xdr:sp>
      <xdr:nvSpPr>
        <xdr:cNvPr id="1235" name="text 7125"/>
        <xdr:cNvSpPr txBox="1">
          <a:spLocks noChangeArrowheads="1"/>
        </xdr:cNvSpPr>
      </xdr:nvSpPr>
      <xdr:spPr>
        <a:xfrm>
          <a:off x="50292000" y="6705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76</xdr:col>
      <xdr:colOff>228600</xdr:colOff>
      <xdr:row>21</xdr:row>
      <xdr:rowOff>0</xdr:rowOff>
    </xdr:from>
    <xdr:ext cx="523875" cy="228600"/>
    <xdr:sp>
      <xdr:nvSpPr>
        <xdr:cNvPr id="1236" name="text 7125"/>
        <xdr:cNvSpPr txBox="1">
          <a:spLocks noChangeArrowheads="1"/>
        </xdr:cNvSpPr>
      </xdr:nvSpPr>
      <xdr:spPr>
        <a:xfrm>
          <a:off x="562356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71</xdr:col>
      <xdr:colOff>47625</xdr:colOff>
      <xdr:row>31</xdr:row>
      <xdr:rowOff>57150</xdr:rowOff>
    </xdr:from>
    <xdr:to>
      <xdr:col>72</xdr:col>
      <xdr:colOff>390525</xdr:colOff>
      <xdr:row>31</xdr:row>
      <xdr:rowOff>171450</xdr:rowOff>
    </xdr:to>
    <xdr:grpSp>
      <xdr:nvGrpSpPr>
        <xdr:cNvPr id="1237" name="Group 213"/>
        <xdr:cNvGrpSpPr>
          <a:grpSpLocks noChangeAspect="1"/>
        </xdr:cNvGrpSpPr>
      </xdr:nvGrpSpPr>
      <xdr:grpSpPr>
        <a:xfrm>
          <a:off x="52568475" y="76771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23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39" name="Line 21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1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1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1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21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22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34</xdr:row>
      <xdr:rowOff>57150</xdr:rowOff>
    </xdr:from>
    <xdr:to>
      <xdr:col>73</xdr:col>
      <xdr:colOff>276225</xdr:colOff>
      <xdr:row>34</xdr:row>
      <xdr:rowOff>171450</xdr:rowOff>
    </xdr:to>
    <xdr:grpSp>
      <xdr:nvGrpSpPr>
        <xdr:cNvPr id="1245" name="Group 221"/>
        <xdr:cNvGrpSpPr>
          <a:grpSpLocks noChangeAspect="1"/>
        </xdr:cNvGrpSpPr>
      </xdr:nvGrpSpPr>
      <xdr:grpSpPr>
        <a:xfrm>
          <a:off x="53416200" y="83629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4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7" name="Line 22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2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2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2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2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22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39</xdr:row>
      <xdr:rowOff>57150</xdr:rowOff>
    </xdr:from>
    <xdr:to>
      <xdr:col>69</xdr:col>
      <xdr:colOff>276225</xdr:colOff>
      <xdr:row>39</xdr:row>
      <xdr:rowOff>171450</xdr:rowOff>
    </xdr:to>
    <xdr:grpSp>
      <xdr:nvGrpSpPr>
        <xdr:cNvPr id="1253" name="Group 229"/>
        <xdr:cNvGrpSpPr>
          <a:grpSpLocks noChangeAspect="1"/>
        </xdr:cNvGrpSpPr>
      </xdr:nvGrpSpPr>
      <xdr:grpSpPr>
        <a:xfrm>
          <a:off x="50444400" y="95059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5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5" name="Line 23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3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3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3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3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23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42</xdr:row>
      <xdr:rowOff>57150</xdr:rowOff>
    </xdr:from>
    <xdr:to>
      <xdr:col>65</xdr:col>
      <xdr:colOff>276225</xdr:colOff>
      <xdr:row>42</xdr:row>
      <xdr:rowOff>171450</xdr:rowOff>
    </xdr:to>
    <xdr:grpSp>
      <xdr:nvGrpSpPr>
        <xdr:cNvPr id="1261" name="Group 237"/>
        <xdr:cNvGrpSpPr>
          <a:grpSpLocks noChangeAspect="1"/>
        </xdr:cNvGrpSpPr>
      </xdr:nvGrpSpPr>
      <xdr:grpSpPr>
        <a:xfrm>
          <a:off x="47472600" y="10191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6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3" name="Line 23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4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4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4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4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24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45</xdr:row>
      <xdr:rowOff>57150</xdr:rowOff>
    </xdr:from>
    <xdr:to>
      <xdr:col>64</xdr:col>
      <xdr:colOff>523875</xdr:colOff>
      <xdr:row>45</xdr:row>
      <xdr:rowOff>171450</xdr:rowOff>
    </xdr:to>
    <xdr:grpSp>
      <xdr:nvGrpSpPr>
        <xdr:cNvPr id="1269" name="Group 245"/>
        <xdr:cNvGrpSpPr>
          <a:grpSpLocks noChangeAspect="1"/>
        </xdr:cNvGrpSpPr>
      </xdr:nvGrpSpPr>
      <xdr:grpSpPr>
        <a:xfrm>
          <a:off x="46624875" y="1087755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27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1" name="Line 24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24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4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5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5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5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5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457200</xdr:colOff>
      <xdr:row>43</xdr:row>
      <xdr:rowOff>57150</xdr:rowOff>
    </xdr:from>
    <xdr:to>
      <xdr:col>69</xdr:col>
      <xdr:colOff>485775</xdr:colOff>
      <xdr:row>43</xdr:row>
      <xdr:rowOff>171450</xdr:rowOff>
    </xdr:to>
    <xdr:grpSp>
      <xdr:nvGrpSpPr>
        <xdr:cNvPr id="1278" name="Group 254"/>
        <xdr:cNvGrpSpPr>
          <a:grpSpLocks noChangeAspect="1"/>
        </xdr:cNvGrpSpPr>
      </xdr:nvGrpSpPr>
      <xdr:grpSpPr>
        <a:xfrm>
          <a:off x="50520600" y="10420350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127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0" name="Line 25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5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5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25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6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6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26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Line 26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Line 26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152400</xdr:colOff>
      <xdr:row>54</xdr:row>
      <xdr:rowOff>0</xdr:rowOff>
    </xdr:from>
    <xdr:to>
      <xdr:col>84</xdr:col>
      <xdr:colOff>66675</xdr:colOff>
      <xdr:row>55</xdr:row>
      <xdr:rowOff>0</xdr:rowOff>
    </xdr:to>
    <xdr:grpSp>
      <xdr:nvGrpSpPr>
        <xdr:cNvPr id="1289" name="Group 265"/>
        <xdr:cNvGrpSpPr>
          <a:grpSpLocks noChangeAspect="1"/>
        </xdr:cNvGrpSpPr>
      </xdr:nvGrpSpPr>
      <xdr:grpSpPr>
        <a:xfrm>
          <a:off x="61588650" y="1287780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290" name="Oval 266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267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268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69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70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Line 271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Line 272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73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51</xdr:row>
      <xdr:rowOff>0</xdr:rowOff>
    </xdr:from>
    <xdr:to>
      <xdr:col>86</xdr:col>
      <xdr:colOff>476250</xdr:colOff>
      <xdr:row>52</xdr:row>
      <xdr:rowOff>0</xdr:rowOff>
    </xdr:to>
    <xdr:grpSp>
      <xdr:nvGrpSpPr>
        <xdr:cNvPr id="1298" name="Group 274"/>
        <xdr:cNvGrpSpPr>
          <a:grpSpLocks noChangeAspect="1"/>
        </xdr:cNvGrpSpPr>
      </xdr:nvGrpSpPr>
      <xdr:grpSpPr>
        <a:xfrm>
          <a:off x="63484125" y="1219200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299" name="Oval 275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76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77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78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79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Line 280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Line 281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282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47625</xdr:colOff>
      <xdr:row>37</xdr:row>
      <xdr:rowOff>57150</xdr:rowOff>
    </xdr:from>
    <xdr:to>
      <xdr:col>124</xdr:col>
      <xdr:colOff>485775</xdr:colOff>
      <xdr:row>37</xdr:row>
      <xdr:rowOff>171450</xdr:rowOff>
    </xdr:to>
    <xdr:grpSp>
      <xdr:nvGrpSpPr>
        <xdr:cNvPr id="1307" name="Group 283"/>
        <xdr:cNvGrpSpPr>
          <a:grpSpLocks noChangeAspect="1"/>
        </xdr:cNvGrpSpPr>
      </xdr:nvGrpSpPr>
      <xdr:grpSpPr>
        <a:xfrm>
          <a:off x="91716225" y="904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08" name="Line 2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2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16</xdr:row>
      <xdr:rowOff>57150</xdr:rowOff>
    </xdr:from>
    <xdr:to>
      <xdr:col>120</xdr:col>
      <xdr:colOff>485775</xdr:colOff>
      <xdr:row>16</xdr:row>
      <xdr:rowOff>171450</xdr:rowOff>
    </xdr:to>
    <xdr:grpSp>
      <xdr:nvGrpSpPr>
        <xdr:cNvPr id="1312" name="Group 288"/>
        <xdr:cNvGrpSpPr>
          <a:grpSpLocks noChangeAspect="1"/>
        </xdr:cNvGrpSpPr>
      </xdr:nvGrpSpPr>
      <xdr:grpSpPr>
        <a:xfrm>
          <a:off x="88744425" y="4248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3" name="Line 2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Rectangle 2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59</xdr:row>
      <xdr:rowOff>85725</xdr:rowOff>
    </xdr:from>
    <xdr:to>
      <xdr:col>82</xdr:col>
      <xdr:colOff>781050</xdr:colOff>
      <xdr:row>59</xdr:row>
      <xdr:rowOff>200025</xdr:rowOff>
    </xdr:to>
    <xdr:grpSp>
      <xdr:nvGrpSpPr>
        <xdr:cNvPr id="1317" name="Group 293"/>
        <xdr:cNvGrpSpPr>
          <a:grpSpLocks noChangeAspect="1"/>
        </xdr:cNvGrpSpPr>
      </xdr:nvGrpSpPr>
      <xdr:grpSpPr>
        <a:xfrm>
          <a:off x="60807600" y="14106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8" name="Line 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25</xdr:row>
      <xdr:rowOff>57150</xdr:rowOff>
    </xdr:from>
    <xdr:to>
      <xdr:col>78</xdr:col>
      <xdr:colOff>342900</xdr:colOff>
      <xdr:row>25</xdr:row>
      <xdr:rowOff>171450</xdr:rowOff>
    </xdr:to>
    <xdr:grpSp>
      <xdr:nvGrpSpPr>
        <xdr:cNvPr id="1322" name="Group 298"/>
        <xdr:cNvGrpSpPr>
          <a:grpSpLocks noChangeAspect="1"/>
        </xdr:cNvGrpSpPr>
      </xdr:nvGrpSpPr>
      <xdr:grpSpPr>
        <a:xfrm>
          <a:off x="57540525" y="630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3" name="Oval 2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3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Rectangle 3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31</xdr:row>
      <xdr:rowOff>57150</xdr:rowOff>
    </xdr:from>
    <xdr:to>
      <xdr:col>82</xdr:col>
      <xdr:colOff>342900</xdr:colOff>
      <xdr:row>31</xdr:row>
      <xdr:rowOff>171450</xdr:rowOff>
    </xdr:to>
    <xdr:grpSp>
      <xdr:nvGrpSpPr>
        <xdr:cNvPr id="1326" name="Group 302"/>
        <xdr:cNvGrpSpPr>
          <a:grpSpLocks noChangeAspect="1"/>
        </xdr:cNvGrpSpPr>
      </xdr:nvGrpSpPr>
      <xdr:grpSpPr>
        <a:xfrm>
          <a:off x="60512325" y="767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7" name="Oval 3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3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3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28</xdr:row>
      <xdr:rowOff>57150</xdr:rowOff>
    </xdr:from>
    <xdr:to>
      <xdr:col>78</xdr:col>
      <xdr:colOff>485775</xdr:colOff>
      <xdr:row>28</xdr:row>
      <xdr:rowOff>171450</xdr:rowOff>
    </xdr:to>
    <xdr:grpSp>
      <xdr:nvGrpSpPr>
        <xdr:cNvPr id="1330" name="Group 306"/>
        <xdr:cNvGrpSpPr>
          <a:grpSpLocks noChangeAspect="1"/>
        </xdr:cNvGrpSpPr>
      </xdr:nvGrpSpPr>
      <xdr:grpSpPr>
        <a:xfrm>
          <a:off x="57540525" y="6991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1" name="Line 3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3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29</xdr:row>
      <xdr:rowOff>57150</xdr:rowOff>
    </xdr:from>
    <xdr:to>
      <xdr:col>76</xdr:col>
      <xdr:colOff>942975</xdr:colOff>
      <xdr:row>29</xdr:row>
      <xdr:rowOff>171450</xdr:rowOff>
    </xdr:to>
    <xdr:grpSp>
      <xdr:nvGrpSpPr>
        <xdr:cNvPr id="1335" name="Group 311"/>
        <xdr:cNvGrpSpPr>
          <a:grpSpLocks noChangeAspect="1"/>
        </xdr:cNvGrpSpPr>
      </xdr:nvGrpSpPr>
      <xdr:grpSpPr>
        <a:xfrm>
          <a:off x="56654700" y="721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36" name="Oval 3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26</xdr:row>
      <xdr:rowOff>209550</xdr:rowOff>
    </xdr:from>
    <xdr:to>
      <xdr:col>82</xdr:col>
      <xdr:colOff>647700</xdr:colOff>
      <xdr:row>28</xdr:row>
      <xdr:rowOff>114300</xdr:rowOff>
    </xdr:to>
    <xdr:grpSp>
      <xdr:nvGrpSpPr>
        <xdr:cNvPr id="1339" name="Group 315"/>
        <xdr:cNvGrpSpPr>
          <a:grpSpLocks noChangeAspect="1"/>
        </xdr:cNvGrpSpPr>
      </xdr:nvGrpSpPr>
      <xdr:grpSpPr>
        <a:xfrm>
          <a:off x="608076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0" name="Line 3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619125</xdr:colOff>
      <xdr:row>24</xdr:row>
      <xdr:rowOff>57150</xdr:rowOff>
    </xdr:from>
    <xdr:to>
      <xdr:col>79</xdr:col>
      <xdr:colOff>0</xdr:colOff>
      <xdr:row>24</xdr:row>
      <xdr:rowOff>180975</xdr:rowOff>
    </xdr:to>
    <xdr:sp>
      <xdr:nvSpPr>
        <xdr:cNvPr id="1342" name="kreslení 12"/>
        <xdr:cNvSpPr>
          <a:spLocks/>
        </xdr:cNvSpPr>
      </xdr:nvSpPr>
      <xdr:spPr>
        <a:xfrm>
          <a:off x="58112025" y="6076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619125</xdr:colOff>
      <xdr:row>26</xdr:row>
      <xdr:rowOff>57150</xdr:rowOff>
    </xdr:from>
    <xdr:to>
      <xdr:col>79</xdr:col>
      <xdr:colOff>0</xdr:colOff>
      <xdr:row>26</xdr:row>
      <xdr:rowOff>180975</xdr:rowOff>
    </xdr:to>
    <xdr:sp>
      <xdr:nvSpPr>
        <xdr:cNvPr id="1343" name="kreslení 12"/>
        <xdr:cNvSpPr>
          <a:spLocks/>
        </xdr:cNvSpPr>
      </xdr:nvSpPr>
      <xdr:spPr>
        <a:xfrm>
          <a:off x="58112025" y="6534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57</xdr:row>
      <xdr:rowOff>114300</xdr:rowOff>
    </xdr:from>
    <xdr:to>
      <xdr:col>84</xdr:col>
      <xdr:colOff>476250</xdr:colOff>
      <xdr:row>57</xdr:row>
      <xdr:rowOff>114300</xdr:rowOff>
    </xdr:to>
    <xdr:sp>
      <xdr:nvSpPr>
        <xdr:cNvPr id="1344" name="Line 320"/>
        <xdr:cNvSpPr>
          <a:spLocks/>
        </xdr:cNvSpPr>
      </xdr:nvSpPr>
      <xdr:spPr>
        <a:xfrm flipH="1" flipV="1">
          <a:off x="61798200" y="13677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60</xdr:row>
      <xdr:rowOff>114300</xdr:rowOff>
    </xdr:from>
    <xdr:to>
      <xdr:col>83</xdr:col>
      <xdr:colOff>485775</xdr:colOff>
      <xdr:row>60</xdr:row>
      <xdr:rowOff>114300</xdr:rowOff>
    </xdr:to>
    <xdr:sp>
      <xdr:nvSpPr>
        <xdr:cNvPr id="1345" name="Line 321"/>
        <xdr:cNvSpPr>
          <a:spLocks/>
        </xdr:cNvSpPr>
      </xdr:nvSpPr>
      <xdr:spPr>
        <a:xfrm flipH="1" flipV="1">
          <a:off x="6082665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342900</xdr:colOff>
      <xdr:row>57</xdr:row>
      <xdr:rowOff>57150</xdr:rowOff>
    </xdr:from>
    <xdr:to>
      <xdr:col>82</xdr:col>
      <xdr:colOff>638175</xdr:colOff>
      <xdr:row>57</xdr:row>
      <xdr:rowOff>171450</xdr:rowOff>
    </xdr:to>
    <xdr:grpSp>
      <xdr:nvGrpSpPr>
        <xdr:cNvPr id="1346" name="Group 322"/>
        <xdr:cNvGrpSpPr>
          <a:grpSpLocks noChangeAspect="1"/>
        </xdr:cNvGrpSpPr>
      </xdr:nvGrpSpPr>
      <xdr:grpSpPr>
        <a:xfrm>
          <a:off x="60807600" y="1362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47" name="Oval 3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3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57</xdr:row>
      <xdr:rowOff>47625</xdr:rowOff>
    </xdr:from>
    <xdr:to>
      <xdr:col>83</xdr:col>
      <xdr:colOff>428625</xdr:colOff>
      <xdr:row>57</xdr:row>
      <xdr:rowOff>171450</xdr:rowOff>
    </xdr:to>
    <xdr:sp>
      <xdr:nvSpPr>
        <xdr:cNvPr id="1350" name="kreslení 417"/>
        <xdr:cNvSpPr>
          <a:spLocks/>
        </xdr:cNvSpPr>
      </xdr:nvSpPr>
      <xdr:spPr>
        <a:xfrm>
          <a:off x="61512450" y="13611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76200</xdr:colOff>
      <xdr:row>59</xdr:row>
      <xdr:rowOff>47625</xdr:rowOff>
    </xdr:from>
    <xdr:to>
      <xdr:col>83</xdr:col>
      <xdr:colOff>428625</xdr:colOff>
      <xdr:row>59</xdr:row>
      <xdr:rowOff>171450</xdr:rowOff>
    </xdr:to>
    <xdr:sp>
      <xdr:nvSpPr>
        <xdr:cNvPr id="1351" name="kreslení 417"/>
        <xdr:cNvSpPr>
          <a:spLocks/>
        </xdr:cNvSpPr>
      </xdr:nvSpPr>
      <xdr:spPr>
        <a:xfrm>
          <a:off x="61512450" y="14068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0</xdr:colOff>
      <xdr:row>32</xdr:row>
      <xdr:rowOff>57150</xdr:rowOff>
    </xdr:from>
    <xdr:to>
      <xdr:col>83</xdr:col>
      <xdr:colOff>295275</xdr:colOff>
      <xdr:row>32</xdr:row>
      <xdr:rowOff>171450</xdr:rowOff>
    </xdr:to>
    <xdr:grpSp>
      <xdr:nvGrpSpPr>
        <xdr:cNvPr id="1352" name="Group 328"/>
        <xdr:cNvGrpSpPr>
          <a:grpSpLocks noChangeAspect="1"/>
        </xdr:cNvGrpSpPr>
      </xdr:nvGrpSpPr>
      <xdr:grpSpPr>
        <a:xfrm>
          <a:off x="61436250" y="7905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3" name="Oval 3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3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35</xdr:row>
      <xdr:rowOff>57150</xdr:rowOff>
    </xdr:from>
    <xdr:to>
      <xdr:col>83</xdr:col>
      <xdr:colOff>295275</xdr:colOff>
      <xdr:row>35</xdr:row>
      <xdr:rowOff>171450</xdr:rowOff>
    </xdr:to>
    <xdr:grpSp>
      <xdr:nvGrpSpPr>
        <xdr:cNvPr id="1356" name="Group 332"/>
        <xdr:cNvGrpSpPr>
          <a:grpSpLocks noChangeAspect="1"/>
        </xdr:cNvGrpSpPr>
      </xdr:nvGrpSpPr>
      <xdr:grpSpPr>
        <a:xfrm>
          <a:off x="61436250" y="8591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57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142875</xdr:colOff>
      <xdr:row>38</xdr:row>
      <xdr:rowOff>38100</xdr:rowOff>
    </xdr:from>
    <xdr:to>
      <xdr:col>83</xdr:col>
      <xdr:colOff>438150</xdr:colOff>
      <xdr:row>38</xdr:row>
      <xdr:rowOff>152400</xdr:rowOff>
    </xdr:to>
    <xdr:grpSp>
      <xdr:nvGrpSpPr>
        <xdr:cNvPr id="1360" name="Group 336"/>
        <xdr:cNvGrpSpPr>
          <a:grpSpLocks noChangeAspect="1"/>
        </xdr:cNvGrpSpPr>
      </xdr:nvGrpSpPr>
      <xdr:grpSpPr>
        <a:xfrm>
          <a:off x="61579125" y="9258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1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361950</xdr:colOff>
      <xdr:row>40</xdr:row>
      <xdr:rowOff>114300</xdr:rowOff>
    </xdr:from>
    <xdr:to>
      <xdr:col>83</xdr:col>
      <xdr:colOff>485775</xdr:colOff>
      <xdr:row>40</xdr:row>
      <xdr:rowOff>114300</xdr:rowOff>
    </xdr:to>
    <xdr:sp>
      <xdr:nvSpPr>
        <xdr:cNvPr id="1364" name="Line 340"/>
        <xdr:cNvSpPr>
          <a:spLocks/>
        </xdr:cNvSpPr>
      </xdr:nvSpPr>
      <xdr:spPr>
        <a:xfrm flipH="1" flipV="1">
          <a:off x="608266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971550" cy="228600"/>
    <xdr:sp>
      <xdr:nvSpPr>
        <xdr:cNvPr id="1365" name="TextBox 341"/>
        <xdr:cNvSpPr txBox="1">
          <a:spLocks noChangeArrowheads="1"/>
        </xdr:cNvSpPr>
      </xdr:nvSpPr>
      <xdr:spPr>
        <a:xfrm>
          <a:off x="63436500" y="876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</a:t>
          </a:r>
        </a:p>
      </xdr:txBody>
    </xdr:sp>
    <xdr:clientData/>
  </xdr:oneCellAnchor>
  <xdr:oneCellAnchor>
    <xdr:from>
      <xdr:col>86</xdr:col>
      <xdr:colOff>228600</xdr:colOff>
      <xdr:row>39</xdr:row>
      <xdr:rowOff>0</xdr:rowOff>
    </xdr:from>
    <xdr:ext cx="523875" cy="228600"/>
    <xdr:sp>
      <xdr:nvSpPr>
        <xdr:cNvPr id="1366" name="TextBox 342"/>
        <xdr:cNvSpPr txBox="1">
          <a:spLocks noChangeArrowheads="1"/>
        </xdr:cNvSpPr>
      </xdr:nvSpPr>
      <xdr:spPr>
        <a:xfrm>
          <a:off x="63665100" y="944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 editAs="absolute">
    <xdr:from>
      <xdr:col>83</xdr:col>
      <xdr:colOff>95250</xdr:colOff>
      <xdr:row>39</xdr:row>
      <xdr:rowOff>104775</xdr:rowOff>
    </xdr:from>
    <xdr:to>
      <xdr:col>83</xdr:col>
      <xdr:colOff>447675</xdr:colOff>
      <xdr:row>40</xdr:row>
      <xdr:rowOff>0</xdr:rowOff>
    </xdr:to>
    <xdr:sp>
      <xdr:nvSpPr>
        <xdr:cNvPr id="1367" name="kreslení 427"/>
        <xdr:cNvSpPr>
          <a:spLocks/>
        </xdr:cNvSpPr>
      </xdr:nvSpPr>
      <xdr:spPr>
        <a:xfrm>
          <a:off x="61531500" y="9553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67</xdr:row>
      <xdr:rowOff>0</xdr:rowOff>
    </xdr:from>
    <xdr:to>
      <xdr:col>78</xdr:col>
      <xdr:colOff>0</xdr:colOff>
      <xdr:row>68</xdr:row>
      <xdr:rowOff>0</xdr:rowOff>
    </xdr:to>
    <xdr:sp>
      <xdr:nvSpPr>
        <xdr:cNvPr id="1368" name="TextBox 344"/>
        <xdr:cNvSpPr txBox="1">
          <a:spLocks noChangeArrowheads="1"/>
        </xdr:cNvSpPr>
      </xdr:nvSpPr>
      <xdr:spPr>
        <a:xfrm>
          <a:off x="56007000" y="1584960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 D</a:t>
          </a:r>
        </a:p>
      </xdr:txBody>
    </xdr:sp>
    <xdr:clientData/>
  </xdr:twoCellAnchor>
  <xdr:oneCellAnchor>
    <xdr:from>
      <xdr:col>72</xdr:col>
      <xdr:colOff>228600</xdr:colOff>
      <xdr:row>64</xdr:row>
      <xdr:rowOff>0</xdr:rowOff>
    </xdr:from>
    <xdr:ext cx="523875" cy="228600"/>
    <xdr:sp>
      <xdr:nvSpPr>
        <xdr:cNvPr id="1369" name="text 7125"/>
        <xdr:cNvSpPr txBox="1">
          <a:spLocks noChangeArrowheads="1"/>
        </xdr:cNvSpPr>
      </xdr:nvSpPr>
      <xdr:spPr>
        <a:xfrm>
          <a:off x="53263800" y="1516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72</xdr:col>
      <xdr:colOff>228600</xdr:colOff>
      <xdr:row>59</xdr:row>
      <xdr:rowOff>0</xdr:rowOff>
    </xdr:from>
    <xdr:ext cx="523875" cy="228600"/>
    <xdr:sp>
      <xdr:nvSpPr>
        <xdr:cNvPr id="1370" name="text 7125"/>
        <xdr:cNvSpPr txBox="1">
          <a:spLocks noChangeArrowheads="1"/>
        </xdr:cNvSpPr>
      </xdr:nvSpPr>
      <xdr:spPr>
        <a:xfrm>
          <a:off x="53263800" y="1402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88</xdr:col>
      <xdr:colOff>476250</xdr:colOff>
      <xdr:row>53</xdr:row>
      <xdr:rowOff>152400</xdr:rowOff>
    </xdr:from>
    <xdr:to>
      <xdr:col>92</xdr:col>
      <xdr:colOff>476250</xdr:colOff>
      <xdr:row>59</xdr:row>
      <xdr:rowOff>76200</xdr:rowOff>
    </xdr:to>
    <xdr:sp>
      <xdr:nvSpPr>
        <xdr:cNvPr id="1371" name="Line 347"/>
        <xdr:cNvSpPr>
          <a:spLocks/>
        </xdr:cNvSpPr>
      </xdr:nvSpPr>
      <xdr:spPr>
        <a:xfrm flipH="1">
          <a:off x="65398650" y="12801600"/>
          <a:ext cx="2971800" cy="1295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59</xdr:row>
      <xdr:rowOff>76200</xdr:rowOff>
    </xdr:from>
    <xdr:to>
      <xdr:col>88</xdr:col>
      <xdr:colOff>476250</xdr:colOff>
      <xdr:row>60</xdr:row>
      <xdr:rowOff>114300</xdr:rowOff>
    </xdr:to>
    <xdr:sp>
      <xdr:nvSpPr>
        <xdr:cNvPr id="1372" name="Line 348"/>
        <xdr:cNvSpPr>
          <a:spLocks/>
        </xdr:cNvSpPr>
      </xdr:nvSpPr>
      <xdr:spPr>
        <a:xfrm flipH="1">
          <a:off x="64655700" y="140970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52</xdr:row>
      <xdr:rowOff>114300</xdr:rowOff>
    </xdr:from>
    <xdr:to>
      <xdr:col>93</xdr:col>
      <xdr:colOff>247650</xdr:colOff>
      <xdr:row>53</xdr:row>
      <xdr:rowOff>152400</xdr:rowOff>
    </xdr:to>
    <xdr:sp>
      <xdr:nvSpPr>
        <xdr:cNvPr id="1373" name="Line 349"/>
        <xdr:cNvSpPr>
          <a:spLocks/>
        </xdr:cNvSpPr>
      </xdr:nvSpPr>
      <xdr:spPr>
        <a:xfrm flipH="1">
          <a:off x="68370450" y="125349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62</xdr:row>
      <xdr:rowOff>114300</xdr:rowOff>
    </xdr:from>
    <xdr:to>
      <xdr:col>85</xdr:col>
      <xdr:colOff>409575</xdr:colOff>
      <xdr:row>64</xdr:row>
      <xdr:rowOff>28575</xdr:rowOff>
    </xdr:to>
    <xdr:grpSp>
      <xdr:nvGrpSpPr>
        <xdr:cNvPr id="1374" name="Group 350"/>
        <xdr:cNvGrpSpPr>
          <a:grpSpLocks/>
        </xdr:cNvGrpSpPr>
      </xdr:nvGrpSpPr>
      <xdr:grpSpPr>
        <a:xfrm>
          <a:off x="63017400" y="1482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5" name="Line 3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695325</xdr:colOff>
      <xdr:row>34</xdr:row>
      <xdr:rowOff>114300</xdr:rowOff>
    </xdr:from>
    <xdr:to>
      <xdr:col>62</xdr:col>
      <xdr:colOff>495300</xdr:colOff>
      <xdr:row>37</xdr:row>
      <xdr:rowOff>114300</xdr:rowOff>
    </xdr:to>
    <xdr:grpSp>
      <xdr:nvGrpSpPr>
        <xdr:cNvPr id="1377" name="Group 353"/>
        <xdr:cNvGrpSpPr>
          <a:grpSpLocks/>
        </xdr:cNvGrpSpPr>
      </xdr:nvGrpSpPr>
      <xdr:grpSpPr>
        <a:xfrm>
          <a:off x="37385625" y="8420100"/>
          <a:ext cx="8715375" cy="685800"/>
          <a:chOff x="115" y="298"/>
          <a:chExt cx="1117" cy="40"/>
        </a:xfrm>
        <a:solidFill>
          <a:srgbClr val="FFFFFF"/>
        </a:solidFill>
      </xdr:grpSpPr>
      <xdr:sp>
        <xdr:nvSpPr>
          <xdr:cNvPr id="1378" name="Rectangle 35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5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5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35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35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5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6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6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36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6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6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6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36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6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6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6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28</xdr:row>
      <xdr:rowOff>76200</xdr:rowOff>
    </xdr:from>
    <xdr:to>
      <xdr:col>60</xdr:col>
      <xdr:colOff>0</xdr:colOff>
      <xdr:row>29</xdr:row>
      <xdr:rowOff>152400</xdr:rowOff>
    </xdr:to>
    <xdr:grpSp>
      <xdr:nvGrpSpPr>
        <xdr:cNvPr id="1394" name="Group 370"/>
        <xdr:cNvGrpSpPr>
          <a:grpSpLocks/>
        </xdr:cNvGrpSpPr>
      </xdr:nvGrpSpPr>
      <xdr:grpSpPr>
        <a:xfrm>
          <a:off x="37376100" y="7010400"/>
          <a:ext cx="6743700" cy="304800"/>
          <a:chOff x="115" y="479"/>
          <a:chExt cx="1117" cy="40"/>
        </a:xfrm>
        <a:solidFill>
          <a:srgbClr val="FFFFFF"/>
        </a:solidFill>
      </xdr:grpSpPr>
      <xdr:sp>
        <xdr:nvSpPr>
          <xdr:cNvPr id="1395" name="Rectangle 3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3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3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3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3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45</xdr:row>
      <xdr:rowOff>0</xdr:rowOff>
    </xdr:from>
    <xdr:to>
      <xdr:col>89</xdr:col>
      <xdr:colOff>476250</xdr:colOff>
      <xdr:row>46</xdr:row>
      <xdr:rowOff>0</xdr:rowOff>
    </xdr:to>
    <xdr:grpSp>
      <xdr:nvGrpSpPr>
        <xdr:cNvPr id="1404" name="Group 380"/>
        <xdr:cNvGrpSpPr>
          <a:grpSpLocks noChangeAspect="1"/>
        </xdr:cNvGrpSpPr>
      </xdr:nvGrpSpPr>
      <xdr:grpSpPr>
        <a:xfrm>
          <a:off x="65941575" y="10820400"/>
          <a:ext cx="428625" cy="228600"/>
          <a:chOff x="790" y="209"/>
          <a:chExt cx="39" cy="24"/>
        </a:xfrm>
        <a:solidFill>
          <a:srgbClr val="FFFFFF"/>
        </a:solidFill>
      </xdr:grpSpPr>
      <xdr:sp>
        <xdr:nvSpPr>
          <xdr:cNvPr id="1405" name="Oval 381"/>
          <xdr:cNvSpPr>
            <a:spLocks noChangeAspect="1"/>
          </xdr:cNvSpPr>
        </xdr:nvSpPr>
        <xdr:spPr>
          <a:xfrm>
            <a:off x="79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382"/>
          <xdr:cNvSpPr>
            <a:spLocks noChangeAspect="1"/>
          </xdr:cNvSpPr>
        </xdr:nvSpPr>
        <xdr:spPr>
          <a:xfrm>
            <a:off x="80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83"/>
          <xdr:cNvSpPr>
            <a:spLocks noChangeAspect="1"/>
          </xdr:cNvSpPr>
        </xdr:nvSpPr>
        <xdr:spPr>
          <a:xfrm>
            <a:off x="805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84"/>
          <xdr:cNvSpPr>
            <a:spLocks noChangeAspect="1"/>
          </xdr:cNvSpPr>
        </xdr:nvSpPr>
        <xdr:spPr>
          <a:xfrm>
            <a:off x="793" y="2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385"/>
          <xdr:cNvSpPr>
            <a:spLocks noChangeAspect="1"/>
          </xdr:cNvSpPr>
        </xdr:nvSpPr>
        <xdr:spPr>
          <a:xfrm>
            <a:off x="790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Line 386"/>
          <xdr:cNvSpPr>
            <a:spLocks noChangeAspect="1"/>
          </xdr:cNvSpPr>
        </xdr:nvSpPr>
        <xdr:spPr>
          <a:xfrm flipV="1"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Line 387"/>
          <xdr:cNvSpPr>
            <a:spLocks noChangeAspect="1"/>
          </xdr:cNvSpPr>
        </xdr:nvSpPr>
        <xdr:spPr>
          <a:xfrm>
            <a:off x="807" y="2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88"/>
          <xdr:cNvSpPr>
            <a:spLocks noChangeAspect="1"/>
          </xdr:cNvSpPr>
        </xdr:nvSpPr>
        <xdr:spPr>
          <a:xfrm>
            <a:off x="817" y="2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323850</xdr:colOff>
      <xdr:row>48</xdr:row>
      <xdr:rowOff>57150</xdr:rowOff>
    </xdr:from>
    <xdr:to>
      <xdr:col>91</xdr:col>
      <xdr:colOff>57150</xdr:colOff>
      <xdr:row>48</xdr:row>
      <xdr:rowOff>171450</xdr:rowOff>
    </xdr:to>
    <xdr:grpSp>
      <xdr:nvGrpSpPr>
        <xdr:cNvPr id="1413" name="Group 389"/>
        <xdr:cNvGrpSpPr>
          <a:grpSpLocks noChangeAspect="1"/>
        </xdr:cNvGrpSpPr>
      </xdr:nvGrpSpPr>
      <xdr:grpSpPr>
        <a:xfrm>
          <a:off x="66732150" y="115633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14" name="Line 39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39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9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39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9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39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314325</xdr:colOff>
      <xdr:row>58</xdr:row>
      <xdr:rowOff>142875</xdr:rowOff>
    </xdr:from>
    <xdr:to>
      <xdr:col>86</xdr:col>
      <xdr:colOff>752475</xdr:colOff>
      <xdr:row>59</xdr:row>
      <xdr:rowOff>28575</xdr:rowOff>
    </xdr:to>
    <xdr:grpSp>
      <xdr:nvGrpSpPr>
        <xdr:cNvPr id="1420" name="Group 396"/>
        <xdr:cNvGrpSpPr>
          <a:grpSpLocks noChangeAspect="1"/>
        </xdr:cNvGrpSpPr>
      </xdr:nvGrpSpPr>
      <xdr:grpSpPr>
        <a:xfrm>
          <a:off x="63750825" y="13935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1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52</xdr:row>
      <xdr:rowOff>57150</xdr:rowOff>
    </xdr:from>
    <xdr:to>
      <xdr:col>97</xdr:col>
      <xdr:colOff>485775</xdr:colOff>
      <xdr:row>52</xdr:row>
      <xdr:rowOff>171450</xdr:rowOff>
    </xdr:to>
    <xdr:grpSp>
      <xdr:nvGrpSpPr>
        <xdr:cNvPr id="1425" name="Group 401"/>
        <xdr:cNvGrpSpPr>
          <a:grpSpLocks noChangeAspect="1"/>
        </xdr:cNvGrpSpPr>
      </xdr:nvGrpSpPr>
      <xdr:grpSpPr>
        <a:xfrm>
          <a:off x="71885175" y="12477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6" name="Line 4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361950</xdr:colOff>
      <xdr:row>51</xdr:row>
      <xdr:rowOff>114300</xdr:rowOff>
    </xdr:from>
    <xdr:to>
      <xdr:col>98</xdr:col>
      <xdr:colOff>476250</xdr:colOff>
      <xdr:row>51</xdr:row>
      <xdr:rowOff>114300</xdr:rowOff>
    </xdr:to>
    <xdr:sp>
      <xdr:nvSpPr>
        <xdr:cNvPr id="1430" name="Line 406"/>
        <xdr:cNvSpPr>
          <a:spLocks/>
        </xdr:cNvSpPr>
      </xdr:nvSpPr>
      <xdr:spPr>
        <a:xfrm flipH="1" flipV="1">
          <a:off x="72199500" y="12306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47</xdr:row>
      <xdr:rowOff>114300</xdr:rowOff>
    </xdr:from>
    <xdr:to>
      <xdr:col>97</xdr:col>
      <xdr:colOff>485775</xdr:colOff>
      <xdr:row>47</xdr:row>
      <xdr:rowOff>114300</xdr:rowOff>
    </xdr:to>
    <xdr:sp>
      <xdr:nvSpPr>
        <xdr:cNvPr id="1431" name="Line 407"/>
        <xdr:cNvSpPr>
          <a:spLocks/>
        </xdr:cNvSpPr>
      </xdr:nvSpPr>
      <xdr:spPr>
        <a:xfrm flipH="1" flipV="1">
          <a:off x="7122795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48</xdr:row>
      <xdr:rowOff>114300</xdr:rowOff>
    </xdr:from>
    <xdr:to>
      <xdr:col>98</xdr:col>
      <xdr:colOff>476250</xdr:colOff>
      <xdr:row>56</xdr:row>
      <xdr:rowOff>114300</xdr:rowOff>
    </xdr:to>
    <xdr:sp>
      <xdr:nvSpPr>
        <xdr:cNvPr id="1432" name="Line 408"/>
        <xdr:cNvSpPr>
          <a:spLocks/>
        </xdr:cNvSpPr>
      </xdr:nvSpPr>
      <xdr:spPr>
        <a:xfrm flipH="1">
          <a:off x="69856350" y="11620500"/>
          <a:ext cx="29718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45</xdr:row>
      <xdr:rowOff>114300</xdr:rowOff>
    </xdr:from>
    <xdr:to>
      <xdr:col>100</xdr:col>
      <xdr:colOff>476250</xdr:colOff>
      <xdr:row>46</xdr:row>
      <xdr:rowOff>190500</xdr:rowOff>
    </xdr:to>
    <xdr:sp>
      <xdr:nvSpPr>
        <xdr:cNvPr id="1433" name="Line 409"/>
        <xdr:cNvSpPr>
          <a:spLocks/>
        </xdr:cNvSpPr>
      </xdr:nvSpPr>
      <xdr:spPr>
        <a:xfrm flipH="1">
          <a:off x="73571100" y="109347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51</xdr:row>
      <xdr:rowOff>0</xdr:rowOff>
    </xdr:from>
    <xdr:ext cx="523875" cy="228600"/>
    <xdr:sp>
      <xdr:nvSpPr>
        <xdr:cNvPr id="1434" name="text 7125"/>
        <xdr:cNvSpPr txBox="1">
          <a:spLocks noChangeArrowheads="1"/>
        </xdr:cNvSpPr>
      </xdr:nvSpPr>
      <xdr:spPr>
        <a:xfrm>
          <a:off x="69608700" y="1219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b</a:t>
          </a:r>
        </a:p>
      </xdr:txBody>
    </xdr:sp>
    <xdr:clientData/>
  </xdr:oneCellAnchor>
  <xdr:twoCellAnchor>
    <xdr:from>
      <xdr:col>82</xdr:col>
      <xdr:colOff>476250</xdr:colOff>
      <xdr:row>62</xdr:row>
      <xdr:rowOff>114300</xdr:rowOff>
    </xdr:from>
    <xdr:to>
      <xdr:col>85</xdr:col>
      <xdr:colOff>247650</xdr:colOff>
      <xdr:row>65</xdr:row>
      <xdr:rowOff>114300</xdr:rowOff>
    </xdr:to>
    <xdr:sp>
      <xdr:nvSpPr>
        <xdr:cNvPr id="1435" name="Line 411"/>
        <xdr:cNvSpPr>
          <a:spLocks/>
        </xdr:cNvSpPr>
      </xdr:nvSpPr>
      <xdr:spPr>
        <a:xfrm flipH="1">
          <a:off x="60940950" y="148209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65</xdr:row>
      <xdr:rowOff>0</xdr:rowOff>
    </xdr:from>
    <xdr:ext cx="523875" cy="228600"/>
    <xdr:sp>
      <xdr:nvSpPr>
        <xdr:cNvPr id="1436" name="text 7125"/>
        <xdr:cNvSpPr txBox="1">
          <a:spLocks noChangeArrowheads="1"/>
        </xdr:cNvSpPr>
      </xdr:nvSpPr>
      <xdr:spPr>
        <a:xfrm>
          <a:off x="60693300" y="1539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86</xdr:col>
      <xdr:colOff>361950</xdr:colOff>
      <xdr:row>58</xdr:row>
      <xdr:rowOff>114300</xdr:rowOff>
    </xdr:from>
    <xdr:to>
      <xdr:col>87</xdr:col>
      <xdr:colOff>485775</xdr:colOff>
      <xdr:row>58</xdr:row>
      <xdr:rowOff>114300</xdr:rowOff>
    </xdr:to>
    <xdr:sp>
      <xdr:nvSpPr>
        <xdr:cNvPr id="1437" name="Line 413"/>
        <xdr:cNvSpPr>
          <a:spLocks/>
        </xdr:cNvSpPr>
      </xdr:nvSpPr>
      <xdr:spPr>
        <a:xfrm flipH="1" flipV="1">
          <a:off x="63798450" y="13906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323850</xdr:colOff>
      <xdr:row>53</xdr:row>
      <xdr:rowOff>114300</xdr:rowOff>
    </xdr:from>
    <xdr:to>
      <xdr:col>90</xdr:col>
      <xdr:colOff>628650</xdr:colOff>
      <xdr:row>55</xdr:row>
      <xdr:rowOff>28575</xdr:rowOff>
    </xdr:to>
    <xdr:grpSp>
      <xdr:nvGrpSpPr>
        <xdr:cNvPr id="1438" name="Group 414"/>
        <xdr:cNvGrpSpPr>
          <a:grpSpLocks noChangeAspect="1"/>
        </xdr:cNvGrpSpPr>
      </xdr:nvGrpSpPr>
      <xdr:grpSpPr>
        <a:xfrm>
          <a:off x="66732150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9" name="Line 4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57</xdr:row>
      <xdr:rowOff>66675</xdr:rowOff>
    </xdr:from>
    <xdr:to>
      <xdr:col>87</xdr:col>
      <xdr:colOff>438150</xdr:colOff>
      <xdr:row>57</xdr:row>
      <xdr:rowOff>190500</xdr:rowOff>
    </xdr:to>
    <xdr:sp>
      <xdr:nvSpPr>
        <xdr:cNvPr id="1441" name="kreslení 417"/>
        <xdr:cNvSpPr>
          <a:spLocks/>
        </xdr:cNvSpPr>
      </xdr:nvSpPr>
      <xdr:spPr>
        <a:xfrm>
          <a:off x="64493775" y="1363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49</xdr:row>
      <xdr:rowOff>47625</xdr:rowOff>
    </xdr:from>
    <xdr:to>
      <xdr:col>97</xdr:col>
      <xdr:colOff>428625</xdr:colOff>
      <xdr:row>49</xdr:row>
      <xdr:rowOff>171450</xdr:rowOff>
    </xdr:to>
    <xdr:sp>
      <xdr:nvSpPr>
        <xdr:cNvPr id="1442" name="kreslení 417"/>
        <xdr:cNvSpPr>
          <a:spLocks/>
        </xdr:cNvSpPr>
      </xdr:nvSpPr>
      <xdr:spPr>
        <a:xfrm>
          <a:off x="71913750" y="1178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51</xdr:row>
      <xdr:rowOff>47625</xdr:rowOff>
    </xdr:from>
    <xdr:to>
      <xdr:col>97</xdr:col>
      <xdr:colOff>428625</xdr:colOff>
      <xdr:row>51</xdr:row>
      <xdr:rowOff>171450</xdr:rowOff>
    </xdr:to>
    <xdr:sp>
      <xdr:nvSpPr>
        <xdr:cNvPr id="1443" name="kreslení 417"/>
        <xdr:cNvSpPr>
          <a:spLocks/>
        </xdr:cNvSpPr>
      </xdr:nvSpPr>
      <xdr:spPr>
        <a:xfrm>
          <a:off x="71913750" y="12239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47625</xdr:colOff>
      <xdr:row>37</xdr:row>
      <xdr:rowOff>57150</xdr:rowOff>
    </xdr:from>
    <xdr:to>
      <xdr:col>104</xdr:col>
      <xdr:colOff>342900</xdr:colOff>
      <xdr:row>37</xdr:row>
      <xdr:rowOff>171450</xdr:rowOff>
    </xdr:to>
    <xdr:grpSp>
      <xdr:nvGrpSpPr>
        <xdr:cNvPr id="1444" name="Group 420"/>
        <xdr:cNvGrpSpPr>
          <a:grpSpLocks noChangeAspect="1"/>
        </xdr:cNvGrpSpPr>
      </xdr:nvGrpSpPr>
      <xdr:grpSpPr>
        <a:xfrm>
          <a:off x="76857225" y="9048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5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34</xdr:row>
      <xdr:rowOff>57150</xdr:rowOff>
    </xdr:from>
    <xdr:to>
      <xdr:col>117</xdr:col>
      <xdr:colOff>485775</xdr:colOff>
      <xdr:row>34</xdr:row>
      <xdr:rowOff>171450</xdr:rowOff>
    </xdr:to>
    <xdr:grpSp>
      <xdr:nvGrpSpPr>
        <xdr:cNvPr id="1448" name="Group 424"/>
        <xdr:cNvGrpSpPr>
          <a:grpSpLocks noChangeAspect="1"/>
        </xdr:cNvGrpSpPr>
      </xdr:nvGrpSpPr>
      <xdr:grpSpPr>
        <a:xfrm>
          <a:off x="86887050" y="8362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9" name="Oval 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171450</xdr:colOff>
      <xdr:row>41</xdr:row>
      <xdr:rowOff>57150</xdr:rowOff>
    </xdr:from>
    <xdr:to>
      <xdr:col>107</xdr:col>
      <xdr:colOff>466725</xdr:colOff>
      <xdr:row>41</xdr:row>
      <xdr:rowOff>171450</xdr:rowOff>
    </xdr:to>
    <xdr:grpSp>
      <xdr:nvGrpSpPr>
        <xdr:cNvPr id="1452" name="Group 428"/>
        <xdr:cNvGrpSpPr>
          <a:grpSpLocks noChangeAspect="1"/>
        </xdr:cNvGrpSpPr>
      </xdr:nvGrpSpPr>
      <xdr:grpSpPr>
        <a:xfrm>
          <a:off x="79438500" y="996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3" name="Oval 4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4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4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36</xdr:row>
      <xdr:rowOff>0</xdr:rowOff>
    </xdr:from>
    <xdr:ext cx="971550" cy="228600"/>
    <xdr:sp>
      <xdr:nvSpPr>
        <xdr:cNvPr id="1456" name="TextBox 432"/>
        <xdr:cNvSpPr txBox="1">
          <a:spLocks noChangeArrowheads="1"/>
        </xdr:cNvSpPr>
      </xdr:nvSpPr>
      <xdr:spPr>
        <a:xfrm>
          <a:off x="73837800" y="876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c</a:t>
          </a:r>
        </a:p>
      </xdr:txBody>
    </xdr:sp>
    <xdr:clientData/>
  </xdr:oneCellAnchor>
  <xdr:twoCellAnchor editAs="absolute">
    <xdr:from>
      <xdr:col>124</xdr:col>
      <xdr:colOff>323850</xdr:colOff>
      <xdr:row>35</xdr:row>
      <xdr:rowOff>57150</xdr:rowOff>
    </xdr:from>
    <xdr:to>
      <xdr:col>125</xdr:col>
      <xdr:colOff>485775</xdr:colOff>
      <xdr:row>35</xdr:row>
      <xdr:rowOff>171450</xdr:rowOff>
    </xdr:to>
    <xdr:grpSp>
      <xdr:nvGrpSpPr>
        <xdr:cNvPr id="1457" name="Group 433"/>
        <xdr:cNvGrpSpPr>
          <a:grpSpLocks noChangeAspect="1"/>
        </xdr:cNvGrpSpPr>
      </xdr:nvGrpSpPr>
      <xdr:grpSpPr>
        <a:xfrm>
          <a:off x="91992450" y="8591550"/>
          <a:ext cx="1133475" cy="114300"/>
          <a:chOff x="480" y="143"/>
          <a:chExt cx="103" cy="12"/>
        </a:xfrm>
        <a:solidFill>
          <a:srgbClr val="FFFFFF"/>
        </a:solidFill>
      </xdr:grpSpPr>
      <xdr:sp>
        <xdr:nvSpPr>
          <xdr:cNvPr id="1458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9" name="Line 435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36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37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38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439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440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441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Line 442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Line 443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44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447675</xdr:colOff>
      <xdr:row>14</xdr:row>
      <xdr:rowOff>57150</xdr:rowOff>
    </xdr:from>
    <xdr:to>
      <xdr:col>125</xdr:col>
      <xdr:colOff>466725</xdr:colOff>
      <xdr:row>14</xdr:row>
      <xdr:rowOff>171450</xdr:rowOff>
    </xdr:to>
    <xdr:grpSp>
      <xdr:nvGrpSpPr>
        <xdr:cNvPr id="1469" name="Group 445"/>
        <xdr:cNvGrpSpPr>
          <a:grpSpLocks noChangeAspect="1"/>
        </xdr:cNvGrpSpPr>
      </xdr:nvGrpSpPr>
      <xdr:grpSpPr>
        <a:xfrm>
          <a:off x="92116275" y="3790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7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1" name="Line 4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4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44</xdr:row>
      <xdr:rowOff>0</xdr:rowOff>
    </xdr:from>
    <xdr:ext cx="971550" cy="228600"/>
    <xdr:sp>
      <xdr:nvSpPr>
        <xdr:cNvPr id="1478" name="TextBox 454"/>
        <xdr:cNvSpPr txBox="1">
          <a:spLocks noChangeArrowheads="1"/>
        </xdr:cNvSpPr>
      </xdr:nvSpPr>
      <xdr:spPr>
        <a:xfrm>
          <a:off x="574929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</a:t>
          </a:r>
        </a:p>
      </xdr:txBody>
    </xdr:sp>
    <xdr:clientData/>
  </xdr:oneCellAnchor>
  <xdr:oneCellAnchor>
    <xdr:from>
      <xdr:col>112</xdr:col>
      <xdr:colOff>228600</xdr:colOff>
      <xdr:row>41</xdr:row>
      <xdr:rowOff>0</xdr:rowOff>
    </xdr:from>
    <xdr:ext cx="523875" cy="228600"/>
    <xdr:sp>
      <xdr:nvSpPr>
        <xdr:cNvPr id="1479" name="text 7125"/>
        <xdr:cNvSpPr txBox="1">
          <a:spLocks noChangeArrowheads="1"/>
        </xdr:cNvSpPr>
      </xdr:nvSpPr>
      <xdr:spPr>
        <a:xfrm>
          <a:off x="82981800" y="990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twoCellAnchor editAs="absolute">
    <xdr:from>
      <xdr:col>100</xdr:col>
      <xdr:colOff>352425</xdr:colOff>
      <xdr:row>22</xdr:row>
      <xdr:rowOff>57150</xdr:rowOff>
    </xdr:from>
    <xdr:to>
      <xdr:col>100</xdr:col>
      <xdr:colOff>647700</xdr:colOff>
      <xdr:row>22</xdr:row>
      <xdr:rowOff>171450</xdr:rowOff>
    </xdr:to>
    <xdr:grpSp>
      <xdr:nvGrpSpPr>
        <xdr:cNvPr id="1480" name="Group 456"/>
        <xdr:cNvGrpSpPr>
          <a:grpSpLocks noChangeAspect="1"/>
        </xdr:cNvGrpSpPr>
      </xdr:nvGrpSpPr>
      <xdr:grpSpPr>
        <a:xfrm>
          <a:off x="74190225" y="561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1" name="Oval 4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4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35</xdr:row>
      <xdr:rowOff>57150</xdr:rowOff>
    </xdr:from>
    <xdr:to>
      <xdr:col>94</xdr:col>
      <xdr:colOff>666750</xdr:colOff>
      <xdr:row>35</xdr:row>
      <xdr:rowOff>171450</xdr:rowOff>
    </xdr:to>
    <xdr:grpSp>
      <xdr:nvGrpSpPr>
        <xdr:cNvPr id="1484" name="Group 460"/>
        <xdr:cNvGrpSpPr>
          <a:grpSpLocks noChangeAspect="1"/>
        </xdr:cNvGrpSpPr>
      </xdr:nvGrpSpPr>
      <xdr:grpSpPr>
        <a:xfrm>
          <a:off x="69751575" y="8591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5" name="Oval 4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4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27</xdr:row>
      <xdr:rowOff>57150</xdr:rowOff>
    </xdr:from>
    <xdr:to>
      <xdr:col>90</xdr:col>
      <xdr:colOff>666750</xdr:colOff>
      <xdr:row>27</xdr:row>
      <xdr:rowOff>171450</xdr:rowOff>
    </xdr:to>
    <xdr:grpSp>
      <xdr:nvGrpSpPr>
        <xdr:cNvPr id="1488" name="Group 464"/>
        <xdr:cNvGrpSpPr>
          <a:grpSpLocks noChangeAspect="1"/>
        </xdr:cNvGrpSpPr>
      </xdr:nvGrpSpPr>
      <xdr:grpSpPr>
        <a:xfrm>
          <a:off x="66779775" y="6762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9" name="Oval 4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4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4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85725</xdr:colOff>
      <xdr:row>37</xdr:row>
      <xdr:rowOff>57150</xdr:rowOff>
    </xdr:from>
    <xdr:to>
      <xdr:col>89</xdr:col>
      <xdr:colOff>381000</xdr:colOff>
      <xdr:row>37</xdr:row>
      <xdr:rowOff>171450</xdr:rowOff>
    </xdr:to>
    <xdr:grpSp>
      <xdr:nvGrpSpPr>
        <xdr:cNvPr id="1492" name="Group 468"/>
        <xdr:cNvGrpSpPr>
          <a:grpSpLocks noChangeAspect="1"/>
        </xdr:cNvGrpSpPr>
      </xdr:nvGrpSpPr>
      <xdr:grpSpPr>
        <a:xfrm>
          <a:off x="65979675" y="9048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3" name="Oval 4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4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590550</xdr:colOff>
      <xdr:row>25</xdr:row>
      <xdr:rowOff>142875</xdr:rowOff>
    </xdr:from>
    <xdr:to>
      <xdr:col>92</xdr:col>
      <xdr:colOff>885825</xdr:colOff>
      <xdr:row>26</xdr:row>
      <xdr:rowOff>28575</xdr:rowOff>
    </xdr:to>
    <xdr:grpSp>
      <xdr:nvGrpSpPr>
        <xdr:cNvPr id="1496" name="Group 472"/>
        <xdr:cNvGrpSpPr>
          <a:grpSpLocks noChangeAspect="1"/>
        </xdr:cNvGrpSpPr>
      </xdr:nvGrpSpPr>
      <xdr:grpSpPr>
        <a:xfrm>
          <a:off x="68484750" y="6391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7" name="Oval 4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4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0</xdr:colOff>
      <xdr:row>24</xdr:row>
      <xdr:rowOff>57150</xdr:rowOff>
    </xdr:from>
    <xdr:to>
      <xdr:col>93</xdr:col>
      <xdr:colOff>352425</xdr:colOff>
      <xdr:row>24</xdr:row>
      <xdr:rowOff>180975</xdr:rowOff>
    </xdr:to>
    <xdr:sp>
      <xdr:nvSpPr>
        <xdr:cNvPr id="1500" name="kreslení 12"/>
        <xdr:cNvSpPr>
          <a:spLocks/>
        </xdr:cNvSpPr>
      </xdr:nvSpPr>
      <xdr:spPr>
        <a:xfrm>
          <a:off x="68865750" y="6076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323850</xdr:colOff>
      <xdr:row>31</xdr:row>
      <xdr:rowOff>57150</xdr:rowOff>
    </xdr:from>
    <xdr:to>
      <xdr:col>92</xdr:col>
      <xdr:colOff>381000</xdr:colOff>
      <xdr:row>31</xdr:row>
      <xdr:rowOff>171450</xdr:rowOff>
    </xdr:to>
    <xdr:grpSp>
      <xdr:nvGrpSpPr>
        <xdr:cNvPr id="1501" name="Group 477"/>
        <xdr:cNvGrpSpPr>
          <a:grpSpLocks noChangeAspect="1"/>
        </xdr:cNvGrpSpPr>
      </xdr:nvGrpSpPr>
      <xdr:grpSpPr>
        <a:xfrm>
          <a:off x="67703700" y="767715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502" name="Line 47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7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8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48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48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Line 48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552450</xdr:colOff>
      <xdr:row>32</xdr:row>
      <xdr:rowOff>57150</xdr:rowOff>
    </xdr:from>
    <xdr:to>
      <xdr:col>90</xdr:col>
      <xdr:colOff>904875</xdr:colOff>
      <xdr:row>32</xdr:row>
      <xdr:rowOff>180975</xdr:rowOff>
    </xdr:to>
    <xdr:sp>
      <xdr:nvSpPr>
        <xdr:cNvPr id="1508" name="kreslení 16"/>
        <xdr:cNvSpPr>
          <a:spLocks/>
        </xdr:cNvSpPr>
      </xdr:nvSpPr>
      <xdr:spPr>
        <a:xfrm>
          <a:off x="66960750" y="7905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28</xdr:row>
      <xdr:rowOff>0</xdr:rowOff>
    </xdr:from>
    <xdr:ext cx="523875" cy="228600"/>
    <xdr:sp>
      <xdr:nvSpPr>
        <xdr:cNvPr id="1509" name="text 7125"/>
        <xdr:cNvSpPr txBox="1">
          <a:spLocks noChangeArrowheads="1"/>
        </xdr:cNvSpPr>
      </xdr:nvSpPr>
      <xdr:spPr>
        <a:xfrm>
          <a:off x="75552300" y="6934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102</xdr:col>
      <xdr:colOff>228600</xdr:colOff>
      <xdr:row>30</xdr:row>
      <xdr:rowOff>0</xdr:rowOff>
    </xdr:from>
    <xdr:ext cx="523875" cy="228600"/>
    <xdr:sp>
      <xdr:nvSpPr>
        <xdr:cNvPr id="1510" name="text 7125"/>
        <xdr:cNvSpPr txBox="1">
          <a:spLocks noChangeArrowheads="1"/>
        </xdr:cNvSpPr>
      </xdr:nvSpPr>
      <xdr:spPr>
        <a:xfrm>
          <a:off x="75552300" y="7391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102</xdr:col>
      <xdr:colOff>228600</xdr:colOff>
      <xdr:row>32</xdr:row>
      <xdr:rowOff>0</xdr:rowOff>
    </xdr:from>
    <xdr:ext cx="523875" cy="228600"/>
    <xdr:sp>
      <xdr:nvSpPr>
        <xdr:cNvPr id="1511" name="text 7125"/>
        <xdr:cNvSpPr txBox="1">
          <a:spLocks noChangeArrowheads="1"/>
        </xdr:cNvSpPr>
      </xdr:nvSpPr>
      <xdr:spPr>
        <a:xfrm>
          <a:off x="75552300" y="784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108</xdr:col>
      <xdr:colOff>228600</xdr:colOff>
      <xdr:row>23</xdr:row>
      <xdr:rowOff>0</xdr:rowOff>
    </xdr:from>
    <xdr:ext cx="523875" cy="228600"/>
    <xdr:sp>
      <xdr:nvSpPr>
        <xdr:cNvPr id="1512" name="text 7125"/>
        <xdr:cNvSpPr txBox="1">
          <a:spLocks noChangeArrowheads="1"/>
        </xdr:cNvSpPr>
      </xdr:nvSpPr>
      <xdr:spPr>
        <a:xfrm>
          <a:off x="80010000" y="579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oneCellAnchor>
    <xdr:from>
      <xdr:col>112</xdr:col>
      <xdr:colOff>228600</xdr:colOff>
      <xdr:row>23</xdr:row>
      <xdr:rowOff>0</xdr:rowOff>
    </xdr:from>
    <xdr:ext cx="523875" cy="228600"/>
    <xdr:sp>
      <xdr:nvSpPr>
        <xdr:cNvPr id="1513" name="text 7125"/>
        <xdr:cNvSpPr txBox="1">
          <a:spLocks noChangeArrowheads="1"/>
        </xdr:cNvSpPr>
      </xdr:nvSpPr>
      <xdr:spPr>
        <a:xfrm>
          <a:off x="82981800" y="579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oneCellAnchor>
    <xdr:from>
      <xdr:col>118</xdr:col>
      <xdr:colOff>228600</xdr:colOff>
      <xdr:row>25</xdr:row>
      <xdr:rowOff>0</xdr:rowOff>
    </xdr:from>
    <xdr:ext cx="523875" cy="228600"/>
    <xdr:sp>
      <xdr:nvSpPr>
        <xdr:cNvPr id="1514" name="text 7125"/>
        <xdr:cNvSpPr txBox="1">
          <a:spLocks noChangeArrowheads="1"/>
        </xdr:cNvSpPr>
      </xdr:nvSpPr>
      <xdr:spPr>
        <a:xfrm>
          <a:off x="874395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b</a:t>
          </a:r>
        </a:p>
      </xdr:txBody>
    </xdr:sp>
    <xdr:clientData/>
  </xdr:oneCellAnchor>
  <xdr:twoCellAnchor>
    <xdr:from>
      <xdr:col>95</xdr:col>
      <xdr:colOff>361950</xdr:colOff>
      <xdr:row>39</xdr:row>
      <xdr:rowOff>114300</xdr:rowOff>
    </xdr:from>
    <xdr:to>
      <xdr:col>96</xdr:col>
      <xdr:colOff>476250</xdr:colOff>
      <xdr:row>39</xdr:row>
      <xdr:rowOff>114300</xdr:rowOff>
    </xdr:to>
    <xdr:sp>
      <xdr:nvSpPr>
        <xdr:cNvPr id="1515" name="Line 500"/>
        <xdr:cNvSpPr>
          <a:spLocks/>
        </xdr:cNvSpPr>
      </xdr:nvSpPr>
      <xdr:spPr>
        <a:xfrm flipH="1" flipV="1">
          <a:off x="707136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28575</xdr:colOff>
      <xdr:row>42</xdr:row>
      <xdr:rowOff>9525</xdr:rowOff>
    </xdr:from>
    <xdr:to>
      <xdr:col>95</xdr:col>
      <xdr:colOff>466725</xdr:colOff>
      <xdr:row>43</xdr:row>
      <xdr:rowOff>0</xdr:rowOff>
    </xdr:to>
    <xdr:grpSp>
      <xdr:nvGrpSpPr>
        <xdr:cNvPr id="1516" name="Group 501"/>
        <xdr:cNvGrpSpPr>
          <a:grpSpLocks/>
        </xdr:cNvGrpSpPr>
      </xdr:nvGrpSpPr>
      <xdr:grpSpPr>
        <a:xfrm>
          <a:off x="70380225" y="10144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17" name="Oval 5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Line 5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5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5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257175</xdr:colOff>
      <xdr:row>42</xdr:row>
      <xdr:rowOff>9525</xdr:rowOff>
    </xdr:from>
    <xdr:to>
      <xdr:col>98</xdr:col>
      <xdr:colOff>695325</xdr:colOff>
      <xdr:row>43</xdr:row>
      <xdr:rowOff>0</xdr:rowOff>
    </xdr:to>
    <xdr:grpSp>
      <xdr:nvGrpSpPr>
        <xdr:cNvPr id="1521" name="Group 506"/>
        <xdr:cNvGrpSpPr>
          <a:grpSpLocks/>
        </xdr:cNvGrpSpPr>
      </xdr:nvGrpSpPr>
      <xdr:grpSpPr>
        <a:xfrm>
          <a:off x="72609075" y="10144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22" name="Oval 5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Line 5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5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41</xdr:row>
      <xdr:rowOff>9525</xdr:rowOff>
    </xdr:from>
    <xdr:to>
      <xdr:col>96</xdr:col>
      <xdr:colOff>590550</xdr:colOff>
      <xdr:row>43</xdr:row>
      <xdr:rowOff>0</xdr:rowOff>
    </xdr:to>
    <xdr:grpSp>
      <xdr:nvGrpSpPr>
        <xdr:cNvPr id="1526" name="Group 511"/>
        <xdr:cNvGrpSpPr>
          <a:grpSpLocks noChangeAspect="1"/>
        </xdr:cNvGrpSpPr>
      </xdr:nvGrpSpPr>
      <xdr:grpSpPr>
        <a:xfrm>
          <a:off x="71237475" y="991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27" name="Line 51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Line 51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Line 51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AutoShape 51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41</xdr:row>
      <xdr:rowOff>9525</xdr:rowOff>
    </xdr:from>
    <xdr:to>
      <xdr:col>97</xdr:col>
      <xdr:colOff>361950</xdr:colOff>
      <xdr:row>43</xdr:row>
      <xdr:rowOff>0</xdr:rowOff>
    </xdr:to>
    <xdr:grpSp>
      <xdr:nvGrpSpPr>
        <xdr:cNvPr id="1531" name="Group 516"/>
        <xdr:cNvGrpSpPr>
          <a:grpSpLocks noChangeAspect="1"/>
        </xdr:cNvGrpSpPr>
      </xdr:nvGrpSpPr>
      <xdr:grpSpPr>
        <a:xfrm>
          <a:off x="71980425" y="991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32" name="Line 5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Line 5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Line 5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AutoShape 5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323850</xdr:colOff>
      <xdr:row>39</xdr:row>
      <xdr:rowOff>0</xdr:rowOff>
    </xdr:from>
    <xdr:ext cx="323850" cy="228600"/>
    <xdr:sp>
      <xdr:nvSpPr>
        <xdr:cNvPr id="1536" name="TextBox 521"/>
        <xdr:cNvSpPr txBox="1">
          <a:spLocks noChangeArrowheads="1"/>
        </xdr:cNvSpPr>
      </xdr:nvSpPr>
      <xdr:spPr>
        <a:xfrm>
          <a:off x="81591150" y="9448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40</xdr:col>
      <xdr:colOff>323850</xdr:colOff>
      <xdr:row>47</xdr:row>
      <xdr:rowOff>0</xdr:rowOff>
    </xdr:from>
    <xdr:ext cx="323850" cy="228600"/>
    <xdr:sp>
      <xdr:nvSpPr>
        <xdr:cNvPr id="1537" name="TextBox 522"/>
        <xdr:cNvSpPr txBox="1">
          <a:spLocks noChangeArrowheads="1"/>
        </xdr:cNvSpPr>
      </xdr:nvSpPr>
      <xdr:spPr>
        <a:xfrm>
          <a:off x="29584650" y="11277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38</xdr:col>
      <xdr:colOff>323850</xdr:colOff>
      <xdr:row>44</xdr:row>
      <xdr:rowOff>0</xdr:rowOff>
    </xdr:from>
    <xdr:ext cx="323850" cy="228600"/>
    <xdr:sp>
      <xdr:nvSpPr>
        <xdr:cNvPr id="1538" name="TextBox 523"/>
        <xdr:cNvSpPr txBox="1">
          <a:spLocks noChangeArrowheads="1"/>
        </xdr:cNvSpPr>
      </xdr:nvSpPr>
      <xdr:spPr>
        <a:xfrm>
          <a:off x="28098750" y="1059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36</xdr:col>
      <xdr:colOff>323850</xdr:colOff>
      <xdr:row>41</xdr:row>
      <xdr:rowOff>0</xdr:rowOff>
    </xdr:from>
    <xdr:ext cx="323850" cy="228600"/>
    <xdr:sp>
      <xdr:nvSpPr>
        <xdr:cNvPr id="1539" name="TextBox 524"/>
        <xdr:cNvSpPr txBox="1">
          <a:spLocks noChangeArrowheads="1"/>
        </xdr:cNvSpPr>
      </xdr:nvSpPr>
      <xdr:spPr>
        <a:xfrm>
          <a:off x="26612850" y="9906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48</xdr:col>
      <xdr:colOff>276225</xdr:colOff>
      <xdr:row>34</xdr:row>
      <xdr:rowOff>57150</xdr:rowOff>
    </xdr:from>
    <xdr:to>
      <xdr:col>48</xdr:col>
      <xdr:colOff>828675</xdr:colOff>
      <xdr:row>35</xdr:row>
      <xdr:rowOff>57150</xdr:rowOff>
    </xdr:to>
    <xdr:grpSp>
      <xdr:nvGrpSpPr>
        <xdr:cNvPr id="1540" name="Group 525"/>
        <xdr:cNvGrpSpPr>
          <a:grpSpLocks noChangeAspect="1"/>
        </xdr:cNvGrpSpPr>
      </xdr:nvGrpSpPr>
      <xdr:grpSpPr>
        <a:xfrm>
          <a:off x="35480625" y="8362950"/>
          <a:ext cx="552450" cy="228600"/>
          <a:chOff x="654" y="161"/>
          <a:chExt cx="51" cy="24"/>
        </a:xfrm>
        <a:solidFill>
          <a:srgbClr val="FFFFFF"/>
        </a:solidFill>
      </xdr:grpSpPr>
      <xdr:sp>
        <xdr:nvSpPr>
          <xdr:cNvPr id="1541" name="Oval 526"/>
          <xdr:cNvSpPr>
            <a:spLocks noChangeAspect="1"/>
          </xdr:cNvSpPr>
        </xdr:nvSpPr>
        <xdr:spPr>
          <a:xfrm>
            <a:off x="669" y="1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27"/>
          <xdr:cNvSpPr>
            <a:spLocks noChangeAspect="1"/>
          </xdr:cNvSpPr>
        </xdr:nvSpPr>
        <xdr:spPr>
          <a:xfrm>
            <a:off x="669" y="1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28"/>
          <xdr:cNvSpPr>
            <a:spLocks noChangeAspect="1"/>
          </xdr:cNvSpPr>
        </xdr:nvSpPr>
        <xdr:spPr>
          <a:xfrm>
            <a:off x="681" y="1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29"/>
          <xdr:cNvSpPr>
            <a:spLocks noChangeAspect="1"/>
          </xdr:cNvSpPr>
        </xdr:nvSpPr>
        <xdr:spPr>
          <a:xfrm>
            <a:off x="681" y="17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30"/>
          <xdr:cNvSpPr>
            <a:spLocks noChangeAspect="1"/>
          </xdr:cNvSpPr>
        </xdr:nvSpPr>
        <xdr:spPr>
          <a:xfrm>
            <a:off x="693" y="1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text 1492"/>
          <xdr:cNvSpPr txBox="1">
            <a:spLocks noChangeAspect="1" noChangeArrowheads="1"/>
          </xdr:cNvSpPr>
        </xdr:nvSpPr>
        <xdr:spPr>
          <a:xfrm>
            <a:off x="654" y="17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50</xdr:col>
      <xdr:colOff>95250</xdr:colOff>
      <xdr:row>36</xdr:row>
      <xdr:rowOff>171450</xdr:rowOff>
    </xdr:from>
    <xdr:to>
      <xdr:col>50</xdr:col>
      <xdr:colOff>647700</xdr:colOff>
      <xdr:row>37</xdr:row>
      <xdr:rowOff>171450</xdr:rowOff>
    </xdr:to>
    <xdr:grpSp>
      <xdr:nvGrpSpPr>
        <xdr:cNvPr id="1547" name="Group 532"/>
        <xdr:cNvGrpSpPr>
          <a:grpSpLocks noChangeAspect="1"/>
        </xdr:cNvGrpSpPr>
      </xdr:nvGrpSpPr>
      <xdr:grpSpPr>
        <a:xfrm>
          <a:off x="36785550" y="8934450"/>
          <a:ext cx="552450" cy="228600"/>
          <a:chOff x="744" y="161"/>
          <a:chExt cx="51" cy="24"/>
        </a:xfrm>
        <a:solidFill>
          <a:srgbClr val="FFFFFF"/>
        </a:solidFill>
      </xdr:grpSpPr>
      <xdr:sp>
        <xdr:nvSpPr>
          <xdr:cNvPr id="1548" name="Oval 533"/>
          <xdr:cNvSpPr>
            <a:spLocks noChangeAspect="1"/>
          </xdr:cNvSpPr>
        </xdr:nvSpPr>
        <xdr:spPr>
          <a:xfrm>
            <a:off x="768" y="17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34"/>
          <xdr:cNvSpPr>
            <a:spLocks noChangeAspect="1"/>
          </xdr:cNvSpPr>
        </xdr:nvSpPr>
        <xdr:spPr>
          <a:xfrm>
            <a:off x="744" y="1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35"/>
          <xdr:cNvSpPr>
            <a:spLocks noChangeAspect="1"/>
          </xdr:cNvSpPr>
        </xdr:nvSpPr>
        <xdr:spPr>
          <a:xfrm>
            <a:off x="756" y="1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36"/>
          <xdr:cNvSpPr>
            <a:spLocks noChangeAspect="1"/>
          </xdr:cNvSpPr>
        </xdr:nvSpPr>
        <xdr:spPr>
          <a:xfrm>
            <a:off x="756" y="17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37"/>
          <xdr:cNvSpPr>
            <a:spLocks noChangeAspect="1"/>
          </xdr:cNvSpPr>
        </xdr:nvSpPr>
        <xdr:spPr>
          <a:xfrm>
            <a:off x="768" y="1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text 1492"/>
          <xdr:cNvSpPr txBox="1">
            <a:spLocks noChangeAspect="1" noChangeArrowheads="1"/>
          </xdr:cNvSpPr>
        </xdr:nvSpPr>
        <xdr:spPr>
          <a:xfrm>
            <a:off x="780" y="16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49</xdr:col>
      <xdr:colOff>447675</xdr:colOff>
      <xdr:row>36</xdr:row>
      <xdr:rowOff>0</xdr:rowOff>
    </xdr:from>
    <xdr:to>
      <xdr:col>50</xdr:col>
      <xdr:colOff>9525</xdr:colOff>
      <xdr:row>38</xdr:row>
      <xdr:rowOff>0</xdr:rowOff>
    </xdr:to>
    <xdr:sp>
      <xdr:nvSpPr>
        <xdr:cNvPr id="1554" name="Rectangle 539"/>
        <xdr:cNvSpPr>
          <a:spLocks/>
        </xdr:cNvSpPr>
      </xdr:nvSpPr>
      <xdr:spPr>
        <a:xfrm>
          <a:off x="36623625" y="8763000"/>
          <a:ext cx="76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76200</xdr:colOff>
      <xdr:row>36</xdr:row>
      <xdr:rowOff>0</xdr:rowOff>
    </xdr:to>
    <xdr:sp>
      <xdr:nvSpPr>
        <xdr:cNvPr id="1555" name="Rectangle 540"/>
        <xdr:cNvSpPr>
          <a:spLocks/>
        </xdr:cNvSpPr>
      </xdr:nvSpPr>
      <xdr:spPr>
        <a:xfrm>
          <a:off x="36175950" y="8305800"/>
          <a:ext cx="76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35</xdr:row>
      <xdr:rowOff>104775</xdr:rowOff>
    </xdr:from>
    <xdr:to>
      <xdr:col>49</xdr:col>
      <xdr:colOff>0</xdr:colOff>
      <xdr:row>35</xdr:row>
      <xdr:rowOff>104775</xdr:rowOff>
    </xdr:to>
    <xdr:sp>
      <xdr:nvSpPr>
        <xdr:cNvPr id="1556" name="Line 541"/>
        <xdr:cNvSpPr>
          <a:spLocks/>
        </xdr:cNvSpPr>
      </xdr:nvSpPr>
      <xdr:spPr>
        <a:xfrm>
          <a:off x="35480625" y="8639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</xdr:colOff>
      <xdr:row>36</xdr:row>
      <xdr:rowOff>123825</xdr:rowOff>
    </xdr:from>
    <xdr:to>
      <xdr:col>50</xdr:col>
      <xdr:colOff>657225</xdr:colOff>
      <xdr:row>36</xdr:row>
      <xdr:rowOff>123825</xdr:rowOff>
    </xdr:to>
    <xdr:sp>
      <xdr:nvSpPr>
        <xdr:cNvPr id="1557" name="Line 542"/>
        <xdr:cNvSpPr>
          <a:spLocks/>
        </xdr:cNvSpPr>
      </xdr:nvSpPr>
      <xdr:spPr>
        <a:xfrm>
          <a:off x="36699825" y="8886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36</xdr:row>
      <xdr:rowOff>123825</xdr:rowOff>
    </xdr:from>
    <xdr:to>
      <xdr:col>50</xdr:col>
      <xdr:colOff>657225</xdr:colOff>
      <xdr:row>36</xdr:row>
      <xdr:rowOff>171450</xdr:rowOff>
    </xdr:to>
    <xdr:sp>
      <xdr:nvSpPr>
        <xdr:cNvPr id="1558" name="Line 543"/>
        <xdr:cNvSpPr>
          <a:spLocks/>
        </xdr:cNvSpPr>
      </xdr:nvSpPr>
      <xdr:spPr>
        <a:xfrm>
          <a:off x="37347525" y="88868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72</xdr:row>
      <xdr:rowOff>0</xdr:rowOff>
    </xdr:from>
    <xdr:to>
      <xdr:col>84</xdr:col>
      <xdr:colOff>0</xdr:colOff>
      <xdr:row>74</xdr:row>
      <xdr:rowOff>0</xdr:rowOff>
    </xdr:to>
    <xdr:sp>
      <xdr:nvSpPr>
        <xdr:cNvPr id="1559" name="TextBox 544"/>
        <xdr:cNvSpPr txBox="1">
          <a:spLocks noChangeArrowheads="1"/>
        </xdr:cNvSpPr>
      </xdr:nvSpPr>
      <xdr:spPr>
        <a:xfrm>
          <a:off x="56978550" y="170688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Znojmo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8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9" width="12.75390625" style="0" customWidth="1"/>
    <col min="30" max="30" width="8.75390625" style="0" customWidth="1"/>
    <col min="31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2.75390625" style="0" customWidth="1"/>
  </cols>
  <sheetData>
    <row r="1" ht="9.75" customHeight="1"/>
    <row r="2" spans="2:59" ht="45" customHeight="1">
      <c r="B2" s="1"/>
      <c r="C2" s="1"/>
      <c r="F2" s="2" t="s">
        <v>0</v>
      </c>
      <c r="Q2" s="1"/>
      <c r="R2" s="1"/>
      <c r="S2" s="1"/>
      <c r="Y2" s="1"/>
      <c r="Z2" s="1"/>
      <c r="AA2" s="1"/>
      <c r="AB2" s="1"/>
      <c r="AC2" s="1"/>
      <c r="AD2" s="1"/>
      <c r="AE2" s="1"/>
      <c r="AF2" s="1"/>
      <c r="AG2" s="1"/>
      <c r="AH2" s="3"/>
      <c r="AI2" s="3"/>
      <c r="AJ2" s="3"/>
      <c r="AK2" s="3"/>
      <c r="AL2" s="3"/>
      <c r="AM2" s="4"/>
      <c r="AN2" s="3"/>
      <c r="AO2" s="3"/>
      <c r="AP2" s="3"/>
      <c r="AS2" s="4"/>
      <c r="AU2" s="5" t="s">
        <v>1</v>
      </c>
      <c r="AV2" s="5"/>
      <c r="AW2" s="5"/>
      <c r="AX2" s="5"/>
      <c r="AY2" s="5"/>
      <c r="BA2" s="5" t="s">
        <v>2</v>
      </c>
      <c r="BC2" s="4"/>
      <c r="BD2" s="4"/>
      <c r="BE2" s="4"/>
      <c r="BF2" s="6"/>
      <c r="BG2" s="6"/>
    </row>
    <row r="3" spans="2:57" s="12" customFormat="1" ht="19.5" customHeight="1" thickBot="1"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"/>
      <c r="AB3" s="10"/>
      <c r="AC3" s="10"/>
      <c r="AD3" s="10"/>
      <c r="AE3" s="10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9"/>
      <c r="BD3" s="11"/>
      <c r="BE3" s="9"/>
    </row>
    <row r="4" spans="2:57" s="21" customFormat="1" ht="24.75" customHeight="1">
      <c r="B4" s="144"/>
      <c r="C4" s="145"/>
      <c r="D4" s="146" t="s">
        <v>3</v>
      </c>
      <c r="E4" s="145"/>
      <c r="F4" s="145"/>
      <c r="G4" s="147"/>
      <c r="H4" s="13"/>
      <c r="I4" s="13"/>
      <c r="J4" s="13"/>
      <c r="K4" s="13"/>
      <c r="L4" s="13"/>
      <c r="M4" s="13"/>
      <c r="N4" s="13"/>
      <c r="O4" s="13"/>
      <c r="P4" s="14" t="s">
        <v>4</v>
      </c>
      <c r="Q4" s="13"/>
      <c r="R4" s="13"/>
      <c r="S4" s="13"/>
      <c r="T4" s="13"/>
      <c r="U4" s="13"/>
      <c r="V4" s="13"/>
      <c r="W4" s="13"/>
      <c r="X4" s="13"/>
      <c r="Y4" s="13"/>
      <c r="Z4" s="15"/>
      <c r="AA4" s="16">
        <v>1</v>
      </c>
      <c r="AB4" s="130"/>
      <c r="AC4" s="131"/>
      <c r="AD4" s="135" t="s">
        <v>5</v>
      </c>
      <c r="AE4" s="131"/>
      <c r="AF4" s="132"/>
      <c r="AG4" s="17"/>
      <c r="AH4" s="13"/>
      <c r="AI4" s="13"/>
      <c r="AJ4" s="13"/>
      <c r="AK4" s="13"/>
      <c r="AL4" s="13"/>
      <c r="AM4" s="13"/>
      <c r="AN4" s="14" t="s">
        <v>4</v>
      </c>
      <c r="AO4" s="13"/>
      <c r="AP4" s="13"/>
      <c r="AQ4" s="13"/>
      <c r="AR4" s="18"/>
      <c r="AS4" s="18"/>
      <c r="AT4" s="18"/>
      <c r="AU4" s="19"/>
      <c r="AV4" s="20">
        <v>2</v>
      </c>
      <c r="AW4" s="144"/>
      <c r="AX4" s="145"/>
      <c r="AY4" s="145"/>
      <c r="AZ4" s="145"/>
      <c r="BA4" s="166" t="s">
        <v>3</v>
      </c>
      <c r="BB4" s="145"/>
      <c r="BC4" s="145"/>
      <c r="BD4" s="145"/>
      <c r="BE4" s="167"/>
    </row>
    <row r="5" spans="2:57" ht="19.5" customHeight="1" thickBot="1">
      <c r="B5" s="22"/>
      <c r="C5" s="23" t="s">
        <v>6</v>
      </c>
      <c r="D5" s="24"/>
      <c r="E5" s="25" t="s">
        <v>7</v>
      </c>
      <c r="F5" s="24"/>
      <c r="G5" s="26"/>
      <c r="H5" s="27"/>
      <c r="I5" s="27"/>
      <c r="J5" s="27"/>
      <c r="K5" s="27"/>
      <c r="L5" s="27"/>
      <c r="M5" s="27"/>
      <c r="N5" s="27"/>
      <c r="O5" s="27"/>
      <c r="P5" s="28" t="s">
        <v>8</v>
      </c>
      <c r="Q5" s="29"/>
      <c r="R5" s="29"/>
      <c r="S5" s="27"/>
      <c r="T5" s="27"/>
      <c r="U5" s="27"/>
      <c r="V5" s="27"/>
      <c r="W5" s="27"/>
      <c r="X5" s="27"/>
      <c r="Y5" s="27"/>
      <c r="Z5" s="30"/>
      <c r="AA5" s="31">
        <v>99.716</v>
      </c>
      <c r="AB5" s="133"/>
      <c r="AC5" s="165"/>
      <c r="AD5" s="136" t="s">
        <v>9</v>
      </c>
      <c r="AE5" s="165"/>
      <c r="AF5" s="134"/>
      <c r="AG5" s="32"/>
      <c r="AH5" s="29"/>
      <c r="AI5" s="29"/>
      <c r="AJ5" s="29"/>
      <c r="AK5" s="29"/>
      <c r="AL5" s="29"/>
      <c r="AM5" s="27"/>
      <c r="AN5" s="28" t="s">
        <v>8</v>
      </c>
      <c r="AO5" s="27"/>
      <c r="AP5" s="27"/>
      <c r="AQ5" s="27"/>
      <c r="AR5" s="29"/>
      <c r="AS5" s="29"/>
      <c r="AT5" s="29"/>
      <c r="AU5" s="33"/>
      <c r="AV5" s="34">
        <v>100.531</v>
      </c>
      <c r="AW5" s="35" t="s">
        <v>10</v>
      </c>
      <c r="AX5" s="36"/>
      <c r="AY5" s="24"/>
      <c r="AZ5" s="37" t="s">
        <v>11</v>
      </c>
      <c r="BA5" s="24"/>
      <c r="BB5" s="24"/>
      <c r="BC5" s="36"/>
      <c r="BD5" s="38" t="s">
        <v>6</v>
      </c>
      <c r="BE5" s="39"/>
    </row>
    <row r="6" spans="2:57" ht="19.5" customHeight="1" thickTop="1">
      <c r="B6" s="40"/>
      <c r="C6" s="41"/>
      <c r="D6" s="42"/>
      <c r="E6" s="43"/>
      <c r="F6" s="44"/>
      <c r="G6" s="45"/>
      <c r="H6" s="42"/>
      <c r="I6" s="42"/>
      <c r="J6" s="42"/>
      <c r="K6" s="42"/>
      <c r="L6" s="42"/>
      <c r="M6" s="42"/>
      <c r="N6" s="42"/>
      <c r="O6" s="8"/>
      <c r="Q6" s="8"/>
      <c r="R6" s="8"/>
      <c r="S6" s="8"/>
      <c r="T6" s="8"/>
      <c r="U6" s="8"/>
      <c r="V6" s="8"/>
      <c r="W6" s="8"/>
      <c r="X6" s="8"/>
      <c r="Y6" s="8"/>
      <c r="Z6" s="46"/>
      <c r="AB6" s="47"/>
      <c r="AC6" s="6"/>
      <c r="AD6" s="48"/>
      <c r="AE6" s="6"/>
      <c r="AF6" s="49"/>
      <c r="AH6" s="8"/>
      <c r="AI6" s="8"/>
      <c r="AJ6" s="8"/>
      <c r="AK6" s="8"/>
      <c r="AL6" s="8"/>
      <c r="AM6" s="8"/>
      <c r="AN6" s="8"/>
      <c r="AO6" s="8"/>
      <c r="AR6" s="8"/>
      <c r="AS6" s="8"/>
      <c r="AT6" s="8"/>
      <c r="AU6" s="50"/>
      <c r="AW6" s="168" t="s">
        <v>12</v>
      </c>
      <c r="AX6" s="127">
        <v>99.732</v>
      </c>
      <c r="AY6" s="44"/>
      <c r="AZ6" s="43"/>
      <c r="BA6" s="42"/>
      <c r="BB6" s="51"/>
      <c r="BC6" s="52"/>
      <c r="BD6" s="53"/>
      <c r="BE6" s="49"/>
    </row>
    <row r="7" spans="2:57" ht="19.5" customHeight="1">
      <c r="B7" s="40"/>
      <c r="C7" s="41"/>
      <c r="D7" s="42"/>
      <c r="E7" s="43"/>
      <c r="F7" s="44"/>
      <c r="G7" s="45"/>
      <c r="H7" s="42"/>
      <c r="I7" s="42"/>
      <c r="J7" s="42"/>
      <c r="K7" s="42"/>
      <c r="L7" s="42"/>
      <c r="M7" s="42"/>
      <c r="N7" s="42"/>
      <c r="O7" s="8"/>
      <c r="P7" s="42"/>
      <c r="Q7" s="42"/>
      <c r="R7" s="42"/>
      <c r="S7" s="8"/>
      <c r="T7" s="8"/>
      <c r="U7" s="8"/>
      <c r="V7" s="8"/>
      <c r="W7" s="8"/>
      <c r="X7" s="54" t="s">
        <v>13</v>
      </c>
      <c r="Z7" s="46"/>
      <c r="AA7" s="55" t="s">
        <v>14</v>
      </c>
      <c r="AB7" s="47"/>
      <c r="AD7" s="56" t="s">
        <v>15</v>
      </c>
      <c r="AF7" s="49"/>
      <c r="AG7" s="42"/>
      <c r="AH7" s="42"/>
      <c r="AI7" s="42"/>
      <c r="AJ7" s="42"/>
      <c r="AK7" s="42"/>
      <c r="AL7" s="42"/>
      <c r="AM7" s="8"/>
      <c r="AN7" s="8"/>
      <c r="AR7" s="54" t="s">
        <v>13</v>
      </c>
      <c r="AS7" s="8"/>
      <c r="AT7" s="8"/>
      <c r="AU7" s="50"/>
      <c r="AV7" s="55" t="s">
        <v>14</v>
      </c>
      <c r="AW7" s="168"/>
      <c r="AX7" s="127"/>
      <c r="AY7" s="57"/>
      <c r="AZ7" s="43"/>
      <c r="BA7" s="42"/>
      <c r="BB7" s="57" t="s">
        <v>16</v>
      </c>
      <c r="BC7" s="52"/>
      <c r="BD7" s="58" t="s">
        <v>17</v>
      </c>
      <c r="BE7" s="59"/>
    </row>
    <row r="8" spans="2:57" ht="19.5" customHeight="1">
      <c r="B8" s="40"/>
      <c r="C8" s="41"/>
      <c r="D8" s="150" t="s">
        <v>18</v>
      </c>
      <c r="E8" s="149"/>
      <c r="F8" s="156" t="s">
        <v>19</v>
      </c>
      <c r="G8" s="155"/>
      <c r="H8" s="8"/>
      <c r="I8" s="8"/>
      <c r="J8" s="60" t="s">
        <v>20</v>
      </c>
      <c r="K8" s="8"/>
      <c r="L8" s="8"/>
      <c r="M8" s="8"/>
      <c r="Q8" s="42"/>
      <c r="R8" s="42"/>
      <c r="S8" s="8"/>
      <c r="T8" s="8"/>
      <c r="U8" s="8"/>
      <c r="V8" s="8"/>
      <c r="W8" s="8"/>
      <c r="X8" s="54" t="s">
        <v>21</v>
      </c>
      <c r="Z8" s="46"/>
      <c r="AB8" s="47"/>
      <c r="AD8" s="6"/>
      <c r="AF8" s="49"/>
      <c r="AH8" s="60" t="s">
        <v>20</v>
      </c>
      <c r="AI8" s="42"/>
      <c r="AJ8" s="42"/>
      <c r="AK8" s="42"/>
      <c r="AL8" s="42"/>
      <c r="AM8" s="8"/>
      <c r="AN8" s="8"/>
      <c r="AR8" s="54" t="s">
        <v>21</v>
      </c>
      <c r="AS8" s="8"/>
      <c r="AT8" s="8"/>
      <c r="AU8" s="50"/>
      <c r="AW8" s="168" t="s">
        <v>22</v>
      </c>
      <c r="AX8" s="127">
        <v>100.378</v>
      </c>
      <c r="AY8" s="57" t="s">
        <v>23</v>
      </c>
      <c r="AZ8" s="43">
        <v>100.365</v>
      </c>
      <c r="BA8" s="42"/>
      <c r="BB8" s="51">
        <v>100.334</v>
      </c>
      <c r="BC8" s="52"/>
      <c r="BD8" s="61">
        <v>101.847</v>
      </c>
      <c r="BE8" s="172" t="s">
        <v>24</v>
      </c>
    </row>
    <row r="9" spans="2:57" ht="19.5" customHeight="1">
      <c r="B9" s="148" t="s">
        <v>25</v>
      </c>
      <c r="C9" s="62">
        <v>98.374</v>
      </c>
      <c r="D9" s="152">
        <v>99.805</v>
      </c>
      <c r="E9" s="151"/>
      <c r="F9" s="154">
        <v>99.805</v>
      </c>
      <c r="G9" s="153"/>
      <c r="H9" s="8"/>
      <c r="I9" s="8"/>
      <c r="J9" s="8"/>
      <c r="K9" s="8"/>
      <c r="L9" s="8"/>
      <c r="M9" s="8"/>
      <c r="N9" s="8"/>
      <c r="O9" s="8"/>
      <c r="P9" s="42"/>
      <c r="Q9" s="42"/>
      <c r="R9" s="42"/>
      <c r="S9" s="8"/>
      <c r="T9" s="8"/>
      <c r="U9" s="8"/>
      <c r="V9" s="8"/>
      <c r="W9" s="8"/>
      <c r="X9" s="64" t="s">
        <v>26</v>
      </c>
      <c r="Z9" s="46"/>
      <c r="AA9" s="65">
        <v>1</v>
      </c>
      <c r="AB9" s="47"/>
      <c r="AD9" s="66" t="s">
        <v>27</v>
      </c>
      <c r="AF9" s="49"/>
      <c r="AG9" s="42"/>
      <c r="AH9" s="42"/>
      <c r="AI9" s="42"/>
      <c r="AJ9" s="42"/>
      <c r="AK9" s="42"/>
      <c r="AL9" s="42"/>
      <c r="AM9" s="8"/>
      <c r="AN9" s="67" t="s">
        <v>28</v>
      </c>
      <c r="AR9" s="64" t="s">
        <v>26</v>
      </c>
      <c r="AS9" s="8"/>
      <c r="AT9" s="8"/>
      <c r="AU9" s="50"/>
      <c r="AV9" s="65">
        <v>1</v>
      </c>
      <c r="AW9" s="168" t="s">
        <v>29</v>
      </c>
      <c r="AX9" s="127">
        <v>100.459</v>
      </c>
      <c r="AY9" s="44"/>
      <c r="AZ9" s="43"/>
      <c r="BA9" s="42"/>
      <c r="BB9" s="51"/>
      <c r="BC9" s="52"/>
      <c r="BD9" s="68">
        <v>101.148</v>
      </c>
      <c r="BE9" s="137" t="s">
        <v>30</v>
      </c>
    </row>
    <row r="10" spans="2:57" ht="19.5" customHeight="1" thickBot="1">
      <c r="B10" s="40"/>
      <c r="C10" s="41"/>
      <c r="D10" s="44"/>
      <c r="E10" s="43"/>
      <c r="F10" s="69"/>
      <c r="G10" s="6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70"/>
      <c r="T10" s="27"/>
      <c r="U10" s="27"/>
      <c r="V10" s="27"/>
      <c r="W10" s="27"/>
      <c r="X10" s="27"/>
      <c r="Y10" s="27"/>
      <c r="Z10" s="30"/>
      <c r="AA10" s="71"/>
      <c r="AB10" s="72"/>
      <c r="AC10" s="27"/>
      <c r="AD10" s="73"/>
      <c r="AE10" s="73"/>
      <c r="AF10" s="74"/>
      <c r="AG10" s="27"/>
      <c r="AH10" s="27"/>
      <c r="AI10" s="27"/>
      <c r="AJ10" s="27"/>
      <c r="AK10" s="27"/>
      <c r="AL10" s="27"/>
      <c r="AM10" s="70"/>
      <c r="AN10" s="75" t="s">
        <v>31</v>
      </c>
      <c r="AO10" s="27"/>
      <c r="AP10" s="27"/>
      <c r="AQ10" s="27"/>
      <c r="AR10" s="76" t="s">
        <v>26</v>
      </c>
      <c r="AS10" s="27"/>
      <c r="AT10" s="27"/>
      <c r="AU10" s="30"/>
      <c r="AV10" s="71">
        <v>1</v>
      </c>
      <c r="AW10" s="168" t="s">
        <v>32</v>
      </c>
      <c r="AX10" s="127">
        <v>100.459</v>
      </c>
      <c r="AY10" s="44"/>
      <c r="AZ10" s="43"/>
      <c r="BA10" s="42"/>
      <c r="BB10" s="171" t="s">
        <v>33</v>
      </c>
      <c r="BC10" s="52"/>
      <c r="BD10" s="77"/>
      <c r="BE10" s="78"/>
    </row>
    <row r="11" spans="2:57" ht="19.5" customHeight="1" thickTop="1">
      <c r="B11" s="40"/>
      <c r="C11" s="41"/>
      <c r="D11" s="150" t="s">
        <v>34</v>
      </c>
      <c r="E11" s="149"/>
      <c r="F11" s="157" t="s">
        <v>35</v>
      </c>
      <c r="G11" s="158"/>
      <c r="H11" s="8"/>
      <c r="I11" s="8"/>
      <c r="J11" s="8"/>
      <c r="K11" s="8"/>
      <c r="L11" s="8"/>
      <c r="M11" s="8"/>
      <c r="N11" s="8"/>
      <c r="O11" s="8"/>
      <c r="Q11" s="8"/>
      <c r="R11" s="8"/>
      <c r="S11" s="8"/>
      <c r="T11" s="8"/>
      <c r="U11" s="8"/>
      <c r="V11" s="8"/>
      <c r="W11" s="8"/>
      <c r="X11" s="8"/>
      <c r="Y11" s="8"/>
      <c r="Z11" s="50"/>
      <c r="AB11" s="47"/>
      <c r="AD11" s="11"/>
      <c r="AF11" s="49"/>
      <c r="AH11" s="8"/>
      <c r="AI11" s="8"/>
      <c r="AJ11" s="8"/>
      <c r="AK11" s="8"/>
      <c r="AL11" s="8"/>
      <c r="AM11" s="8"/>
      <c r="AN11" s="8"/>
      <c r="AO11" s="8"/>
      <c r="AP11" s="8"/>
      <c r="AR11" s="8"/>
      <c r="AS11" s="8"/>
      <c r="AT11" s="8"/>
      <c r="AU11" s="50"/>
      <c r="AW11" s="168" t="s">
        <v>36</v>
      </c>
      <c r="AX11" s="127">
        <v>100.511</v>
      </c>
      <c r="AY11" s="57" t="s">
        <v>37</v>
      </c>
      <c r="AZ11" s="43">
        <v>100.356</v>
      </c>
      <c r="BA11" s="42"/>
      <c r="BB11" s="51">
        <v>100.599</v>
      </c>
      <c r="BC11" s="52"/>
      <c r="BD11" s="53"/>
      <c r="BE11" s="59"/>
    </row>
    <row r="12" spans="2:57" ht="19.5" customHeight="1">
      <c r="B12" s="143" t="s">
        <v>38</v>
      </c>
      <c r="C12" s="79">
        <v>99.164</v>
      </c>
      <c r="D12" s="152">
        <v>99.805</v>
      </c>
      <c r="E12" s="151"/>
      <c r="F12" s="159" t="s">
        <v>39</v>
      </c>
      <c r="G12" s="160"/>
      <c r="H12" s="8"/>
      <c r="I12" s="8"/>
      <c r="J12" s="67" t="s">
        <v>40</v>
      </c>
      <c r="K12" s="8"/>
      <c r="L12" s="8"/>
      <c r="M12" s="8"/>
      <c r="Q12" s="8"/>
      <c r="R12" s="8"/>
      <c r="S12" s="8"/>
      <c r="T12" s="8"/>
      <c r="U12" s="8"/>
      <c r="V12" s="8"/>
      <c r="W12" s="8"/>
      <c r="X12" s="8"/>
      <c r="Y12" s="8"/>
      <c r="Z12" s="46"/>
      <c r="AA12" s="65">
        <v>1</v>
      </c>
      <c r="AB12" s="47"/>
      <c r="AF12" s="49"/>
      <c r="AH12" s="67" t="s">
        <v>40</v>
      </c>
      <c r="AI12" s="8"/>
      <c r="AJ12" s="8"/>
      <c r="AK12" s="8"/>
      <c r="AL12" s="8"/>
      <c r="AM12" s="8"/>
      <c r="AN12" s="8"/>
      <c r="AR12" s="8"/>
      <c r="AS12" s="8"/>
      <c r="AT12" s="8"/>
      <c r="AU12" s="50"/>
      <c r="AV12" s="65">
        <v>1</v>
      </c>
      <c r="AW12" s="168" t="s">
        <v>41</v>
      </c>
      <c r="AX12" s="127">
        <v>100.559</v>
      </c>
      <c r="AY12" s="44"/>
      <c r="AZ12" s="43"/>
      <c r="BA12" s="42"/>
      <c r="BB12" s="51"/>
      <c r="BC12" s="52"/>
      <c r="BD12" s="80" t="s">
        <v>42</v>
      </c>
      <c r="BE12" s="59"/>
    </row>
    <row r="13" spans="2:57" s="6" customFormat="1" ht="19.5" customHeight="1">
      <c r="B13" s="40"/>
      <c r="C13" s="41"/>
      <c r="D13" s="42"/>
      <c r="E13" s="43"/>
      <c r="F13" s="44"/>
      <c r="G13" s="45"/>
      <c r="H13" s="8"/>
      <c r="I13" s="8"/>
      <c r="J13" s="67" t="s">
        <v>43</v>
      </c>
      <c r="K13" s="8"/>
      <c r="L13" s="8"/>
      <c r="M13" s="8"/>
      <c r="N13"/>
      <c r="O13"/>
      <c r="P13"/>
      <c r="Q13" s="8"/>
      <c r="R13" s="8"/>
      <c r="S13" s="8"/>
      <c r="T13" s="8"/>
      <c r="U13" s="8"/>
      <c r="V13" s="8"/>
      <c r="W13" s="8"/>
      <c r="X13" s="81" t="s">
        <v>44</v>
      </c>
      <c r="Y13"/>
      <c r="Z13" s="46"/>
      <c r="AA13" s="55" t="s">
        <v>45</v>
      </c>
      <c r="AB13" s="47"/>
      <c r="AC13"/>
      <c r="AD13" s="82" t="s">
        <v>46</v>
      </c>
      <c r="AE13"/>
      <c r="AF13" s="49"/>
      <c r="AG13"/>
      <c r="AH13" s="67" t="s">
        <v>43</v>
      </c>
      <c r="AI13" s="8"/>
      <c r="AJ13" s="8"/>
      <c r="AK13" s="8"/>
      <c r="AL13" s="8"/>
      <c r="AM13" s="8"/>
      <c r="AN13" s="8"/>
      <c r="AO13"/>
      <c r="AP13"/>
      <c r="AQ13"/>
      <c r="AR13" s="81" t="s">
        <v>44</v>
      </c>
      <c r="AS13" s="8"/>
      <c r="AT13" s="8"/>
      <c r="AU13" s="50"/>
      <c r="AV13" s="55" t="s">
        <v>45</v>
      </c>
      <c r="AW13" s="168" t="s">
        <v>47</v>
      </c>
      <c r="AX13" s="127">
        <v>100.559</v>
      </c>
      <c r="AY13" s="57"/>
      <c r="AZ13" s="43"/>
      <c r="BA13" s="42"/>
      <c r="BB13" s="171" t="s">
        <v>48</v>
      </c>
      <c r="BC13" s="52"/>
      <c r="BD13" s="61">
        <v>23.881</v>
      </c>
      <c r="BE13" s="172" t="s">
        <v>49</v>
      </c>
    </row>
    <row r="14" spans="2:57" s="6" customFormat="1" ht="19.5" customHeight="1">
      <c r="B14" s="40"/>
      <c r="C14" s="41"/>
      <c r="D14" s="44"/>
      <c r="E14" s="43"/>
      <c r="F14" s="44"/>
      <c r="G14" s="45"/>
      <c r="H14" s="8"/>
      <c r="I14" s="8"/>
      <c r="J14" s="8"/>
      <c r="K14" s="8"/>
      <c r="L14" s="8"/>
      <c r="M14" s="8"/>
      <c r="N14" s="8"/>
      <c r="O14"/>
      <c r="P14" s="42"/>
      <c r="Q14" s="8"/>
      <c r="R14" s="8"/>
      <c r="S14" s="8"/>
      <c r="T14" s="8"/>
      <c r="U14" s="8"/>
      <c r="V14" s="8"/>
      <c r="W14" s="8"/>
      <c r="X14" s="54" t="s">
        <v>50</v>
      </c>
      <c r="Y14"/>
      <c r="Z14" s="46"/>
      <c r="AA14" s="55" t="s">
        <v>51</v>
      </c>
      <c r="AB14" s="47"/>
      <c r="AC14"/>
      <c r="AD14" s="83"/>
      <c r="AE14"/>
      <c r="AF14" s="49"/>
      <c r="AG14" s="42"/>
      <c r="AH14" s="8"/>
      <c r="AI14" s="8"/>
      <c r="AJ14" s="8"/>
      <c r="AK14" s="8"/>
      <c r="AL14" s="8"/>
      <c r="AM14" s="8"/>
      <c r="AN14" s="8"/>
      <c r="AO14"/>
      <c r="AP14"/>
      <c r="AQ14"/>
      <c r="AR14" s="54" t="s">
        <v>50</v>
      </c>
      <c r="AS14" s="8"/>
      <c r="AT14" s="8"/>
      <c r="AU14" s="50"/>
      <c r="AV14" s="55" t="s">
        <v>51</v>
      </c>
      <c r="AW14" s="168" t="s">
        <v>52</v>
      </c>
      <c r="AX14" s="127">
        <v>25.119</v>
      </c>
      <c r="AY14" s="44"/>
      <c r="AZ14" s="43"/>
      <c r="BA14" s="42"/>
      <c r="BB14" s="51">
        <v>100.559</v>
      </c>
      <c r="BC14" s="52"/>
      <c r="BD14" s="138">
        <v>24.581</v>
      </c>
      <c r="BE14" s="137" t="s">
        <v>53</v>
      </c>
    </row>
    <row r="15" spans="2:57" ht="19.5" customHeight="1" thickBot="1">
      <c r="B15" s="84"/>
      <c r="C15" s="85"/>
      <c r="D15" s="86"/>
      <c r="E15" s="87"/>
      <c r="F15" s="86"/>
      <c r="G15" s="88"/>
      <c r="H15" s="89"/>
      <c r="I15" s="89"/>
      <c r="J15" s="90" t="s">
        <v>54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1"/>
      <c r="AA15" s="92" t="s">
        <v>55</v>
      </c>
      <c r="AB15" s="84"/>
      <c r="AC15" s="93"/>
      <c r="AD15" s="93"/>
      <c r="AE15" s="93"/>
      <c r="AF15" s="94"/>
      <c r="AG15" s="89"/>
      <c r="AH15" s="90" t="s">
        <v>54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91"/>
      <c r="AV15" s="92" t="s">
        <v>56</v>
      </c>
      <c r="AW15" s="169" t="s">
        <v>57</v>
      </c>
      <c r="AX15" s="170">
        <v>25.073</v>
      </c>
      <c r="AY15" s="86"/>
      <c r="AZ15" s="87"/>
      <c r="BA15" s="95"/>
      <c r="BB15" s="96"/>
      <c r="BC15" s="97"/>
      <c r="BD15" s="139">
        <v>101.172</v>
      </c>
      <c r="BE15" s="98" t="s">
        <v>58</v>
      </c>
    </row>
    <row r="16" spans="2:58" s="99" customFormat="1" ht="30" customHeight="1">
      <c r="B16" s="8"/>
      <c r="E16" s="8"/>
      <c r="F16" s="8"/>
      <c r="G16" s="8"/>
      <c r="H16" s="8"/>
      <c r="I16" s="8"/>
      <c r="J16" s="8"/>
      <c r="K16" s="8"/>
      <c r="L16" s="8"/>
      <c r="M16" s="8"/>
      <c r="N16" s="8"/>
      <c r="Q16" s="8"/>
      <c r="R16" s="8"/>
      <c r="S16" s="8"/>
      <c r="T16" s="8"/>
      <c r="U16" s="8"/>
      <c r="V16" s="8"/>
      <c r="W16" s="8"/>
      <c r="X16" s="8"/>
      <c r="Y16" s="8"/>
      <c r="Z16" s="8"/>
      <c r="AC16" s="8"/>
      <c r="AD16" s="11"/>
      <c r="AE16" s="8"/>
      <c r="BE16" s="8"/>
      <c r="BF16" s="8"/>
    </row>
    <row r="17" spans="2:58" s="99" customFormat="1" ht="18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D17" s="100"/>
      <c r="BE17" s="8"/>
      <c r="BF17" s="8"/>
    </row>
    <row r="18" spans="2:58" s="99" customFormat="1" ht="18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D18" s="100"/>
      <c r="AM18"/>
      <c r="BE18" s="8"/>
      <c r="BF18" s="8"/>
    </row>
    <row r="19" spans="2:58" s="99" customFormat="1" ht="18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/>
      <c r="R19" s="8"/>
      <c r="S19" s="8"/>
      <c r="T19" s="8"/>
      <c r="U19" s="8"/>
      <c r="V19" s="8"/>
      <c r="W19" s="8"/>
      <c r="X19" s="8"/>
      <c r="Y19" s="8"/>
      <c r="Z19" s="8"/>
      <c r="AF19" s="100"/>
      <c r="AG19"/>
      <c r="AI19" s="100"/>
      <c r="AK19"/>
      <c r="AN19" s="101"/>
      <c r="AS19"/>
      <c r="BD19" s="129" t="s">
        <v>30</v>
      </c>
      <c r="BE19" s="8"/>
      <c r="BF19" s="8"/>
    </row>
    <row r="20" spans="2:58" s="99" customFormat="1" ht="18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/>
      <c r="R20" s="8"/>
      <c r="S20" s="8"/>
      <c r="T20" s="8"/>
      <c r="U20" s="8"/>
      <c r="V20" s="8"/>
      <c r="W20" s="8"/>
      <c r="X20" s="8"/>
      <c r="Y20" s="8"/>
      <c r="Z20" s="8"/>
      <c r="AD20" s="100"/>
      <c r="AI20" s="6"/>
      <c r="AJ20"/>
      <c r="AM20"/>
      <c r="AO20"/>
      <c r="AP20" s="163">
        <v>28</v>
      </c>
      <c r="AR20"/>
      <c r="AS20"/>
      <c r="AU20"/>
      <c r="AV20"/>
      <c r="AW20"/>
      <c r="AX20"/>
      <c r="AY20"/>
      <c r="AZ20"/>
      <c r="BE20" s="8"/>
      <c r="BF20" s="8"/>
    </row>
    <row r="21" spans="2:58" s="99" customFormat="1" ht="18" customHeight="1">
      <c r="B21" s="8"/>
      <c r="C21" s="8"/>
      <c r="D21" s="8"/>
      <c r="E21" s="8"/>
      <c r="F21" s="8"/>
      <c r="G21" s="8"/>
      <c r="H21" s="8"/>
      <c r="I21" s="8"/>
      <c r="J21" s="163" t="s">
        <v>59</v>
      </c>
      <c r="K21"/>
      <c r="L21" s="8"/>
      <c r="M21" s="8"/>
      <c r="N21" s="8"/>
      <c r="O21" s="8"/>
      <c r="P21" s="8"/>
      <c r="Q21"/>
      <c r="R21" s="8"/>
      <c r="S21" s="8"/>
      <c r="T21" s="8"/>
      <c r="U21" s="8"/>
      <c r="V21" s="8"/>
      <c r="W21" s="8"/>
      <c r="X21" s="8"/>
      <c r="Y21" s="8"/>
      <c r="Z21" s="8"/>
      <c r="AD21" s="100"/>
      <c r="AI21"/>
      <c r="AJ21" s="100"/>
      <c r="AK21"/>
      <c r="AL21" s="100"/>
      <c r="AM21"/>
      <c r="AN21"/>
      <c r="AO21"/>
      <c r="AP21" s="101"/>
      <c r="AR21"/>
      <c r="AS21"/>
      <c r="AU21"/>
      <c r="AV21"/>
      <c r="AW21"/>
      <c r="AX21"/>
      <c r="AZ21"/>
      <c r="BE21" s="8"/>
      <c r="BF21" s="8"/>
    </row>
    <row r="22" spans="2:58" s="99" customFormat="1" ht="18" customHeight="1">
      <c r="B22" s="8"/>
      <c r="C22" s="8"/>
      <c r="D22" s="8"/>
      <c r="E22" s="8"/>
      <c r="F22" s="8"/>
      <c r="G22" s="100"/>
      <c r="H22"/>
      <c r="I22" s="8"/>
      <c r="J22"/>
      <c r="K22"/>
      <c r="L22" s="8"/>
      <c r="M22" s="8"/>
      <c r="N22" s="8"/>
      <c r="O22"/>
      <c r="P22" s="100"/>
      <c r="Q22"/>
      <c r="R22" s="8"/>
      <c r="S22" s="8"/>
      <c r="T22"/>
      <c r="U22" s="8"/>
      <c r="V22" s="8"/>
      <c r="W22" s="8"/>
      <c r="X22" s="8"/>
      <c r="Y22" s="8"/>
      <c r="Z22" s="8"/>
      <c r="AJ22"/>
      <c r="AK22"/>
      <c r="AL22"/>
      <c r="AN22"/>
      <c r="AP22"/>
      <c r="AS22"/>
      <c r="AU22" s="106">
        <v>38</v>
      </c>
      <c r="AV22"/>
      <c r="BC22" s="176" t="s">
        <v>60</v>
      </c>
      <c r="BD22" s="177"/>
      <c r="BE22" s="8"/>
      <c r="BF22" s="8"/>
    </row>
    <row r="23" spans="2:58" s="99" customFormat="1" ht="18" customHeight="1">
      <c r="B23" s="8"/>
      <c r="C23" s="8"/>
      <c r="D23" s="8"/>
      <c r="F23" s="8"/>
      <c r="G23" s="8"/>
      <c r="H2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D23" s="100"/>
      <c r="AE23" s="100"/>
      <c r="AG23" s="100"/>
      <c r="AH23"/>
      <c r="AI23" s="100"/>
      <c r="AJ23" s="6"/>
      <c r="AK23"/>
      <c r="AL23"/>
      <c r="AP23" s="141" t="s">
        <v>61</v>
      </c>
      <c r="AR23"/>
      <c r="AU23"/>
      <c r="BD23"/>
      <c r="BE23" s="8"/>
      <c r="BF23" s="8"/>
    </row>
    <row r="24" spans="2:58" s="99" customFormat="1" ht="18" customHeight="1">
      <c r="B24" s="8"/>
      <c r="D24" s="8"/>
      <c r="E24" s="8"/>
      <c r="F24" s="8"/>
      <c r="G24" s="8"/>
      <c r="H24" s="163">
        <v>4</v>
      </c>
      <c r="I24"/>
      <c r="J24"/>
      <c r="K24" s="8"/>
      <c r="L24" s="8"/>
      <c r="M24" s="8"/>
      <c r="N24" s="8"/>
      <c r="O24" s="8"/>
      <c r="P24" s="8"/>
      <c r="Q24" s="8"/>
      <c r="R24"/>
      <c r="S24" s="8"/>
      <c r="T24"/>
      <c r="U24" s="8"/>
      <c r="V24" s="8"/>
      <c r="W24" s="8"/>
      <c r="X24" s="8"/>
      <c r="Y24" s="8"/>
      <c r="Z24" s="8"/>
      <c r="AD24" s="100"/>
      <c r="AH24"/>
      <c r="AI24"/>
      <c r="AJ24"/>
      <c r="AK24" s="140" t="s">
        <v>62</v>
      </c>
      <c r="AL24"/>
      <c r="AM24" s="163">
        <v>22</v>
      </c>
      <c r="AN24"/>
      <c r="AO24"/>
      <c r="AP24"/>
      <c r="AW24"/>
      <c r="BA24"/>
      <c r="BE24" s="8"/>
      <c r="BF24" s="8"/>
    </row>
    <row r="25" spans="2:58" s="99" customFormat="1" ht="18" customHeight="1">
      <c r="B25" s="8"/>
      <c r="C25" s="8"/>
      <c r="D25" s="8"/>
      <c r="E25" s="8"/>
      <c r="F25" s="8"/>
      <c r="G25" s="8"/>
      <c r="H25"/>
      <c r="I25"/>
      <c r="J25" s="101"/>
      <c r="K25" s="8"/>
      <c r="L25" s="8"/>
      <c r="M25" s="8"/>
      <c r="N25" s="8"/>
      <c r="O25"/>
      <c r="P25" s="100"/>
      <c r="Q25" s="8"/>
      <c r="R25"/>
      <c r="T25"/>
      <c r="U25" s="8"/>
      <c r="V25" s="8"/>
      <c r="W25" s="8"/>
      <c r="X25" s="8"/>
      <c r="Y25" s="8"/>
      <c r="Z25" s="8"/>
      <c r="AD25"/>
      <c r="AF25" s="100"/>
      <c r="AG25" s="100"/>
      <c r="AH25"/>
      <c r="AI25" s="100"/>
      <c r="AK25"/>
      <c r="AL25"/>
      <c r="AM25"/>
      <c r="AN25"/>
      <c r="AO25"/>
      <c r="AP25"/>
      <c r="AV25"/>
      <c r="AW25"/>
      <c r="AX25"/>
      <c r="BE25" s="8"/>
      <c r="BF25" s="8"/>
    </row>
    <row r="26" spans="2:58" s="99" customFormat="1" ht="18" customHeight="1">
      <c r="B26" s="8"/>
      <c r="C26" s="8"/>
      <c r="D26" s="8"/>
      <c r="E26" s="8"/>
      <c r="F26"/>
      <c r="H26" s="8"/>
      <c r="I26" s="8"/>
      <c r="J26" s="8"/>
      <c r="K26" s="8"/>
      <c r="L26"/>
      <c r="M26"/>
      <c r="N26" s="103" t="s">
        <v>18</v>
      </c>
      <c r="O26" s="8"/>
      <c r="P26" s="8"/>
      <c r="Q26" s="8"/>
      <c r="R26" s="8"/>
      <c r="S26" s="8"/>
      <c r="T26" s="8"/>
      <c r="U26"/>
      <c r="V26" s="8"/>
      <c r="W26" s="8"/>
      <c r="X26" s="8"/>
      <c r="Y26" s="8"/>
      <c r="Z26" s="8"/>
      <c r="AD26" s="100"/>
      <c r="AK26" s="6"/>
      <c r="AL26" s="140" t="s">
        <v>63</v>
      </c>
      <c r="AN26"/>
      <c r="AO26"/>
      <c r="AP26"/>
      <c r="AV26"/>
      <c r="AW26"/>
      <c r="AX26"/>
      <c r="AZ26"/>
      <c r="BA26"/>
      <c r="BE26" s="8"/>
      <c r="BF26" s="8"/>
    </row>
    <row r="27" spans="2:58" s="99" customFormat="1" ht="18" customHeight="1">
      <c r="B27" s="8"/>
      <c r="C27" s="8"/>
      <c r="D27" s="8"/>
      <c r="E27" s="102">
        <v>1</v>
      </c>
      <c r="F27" s="102">
        <v>2</v>
      </c>
      <c r="G27"/>
      <c r="H27" s="102">
        <v>5</v>
      </c>
      <c r="I27"/>
      <c r="J27" s="8"/>
      <c r="K27"/>
      <c r="L27" s="8"/>
      <c r="M27" s="8"/>
      <c r="N27" s="8"/>
      <c r="O27" s="8"/>
      <c r="P27" s="8"/>
      <c r="Q27" s="8"/>
      <c r="R27"/>
      <c r="S27" s="8"/>
      <c r="T27" s="8"/>
      <c r="U27" s="6"/>
      <c r="V27" s="8"/>
      <c r="W27" s="8"/>
      <c r="X27" s="8"/>
      <c r="Y27" s="8"/>
      <c r="Z27" s="8"/>
      <c r="AD27" s="100"/>
      <c r="AK27" s="106">
        <v>18</v>
      </c>
      <c r="AM27"/>
      <c r="AO27" s="106">
        <v>25</v>
      </c>
      <c r="AP27" s="106">
        <v>30</v>
      </c>
      <c r="AQ27"/>
      <c r="AR27"/>
      <c r="AU27"/>
      <c r="AW27"/>
      <c r="AX27" s="174">
        <v>41</v>
      </c>
      <c r="AZ27"/>
      <c r="BA27"/>
      <c r="BE27" s="8"/>
      <c r="BF27" s="8"/>
    </row>
    <row r="28" spans="2:58" s="99" customFormat="1" ht="18" customHeight="1">
      <c r="B28" s="8"/>
      <c r="C28" s="8"/>
      <c r="D28" s="8"/>
      <c r="F28"/>
      <c r="G28"/>
      <c r="H28"/>
      <c r="I28"/>
      <c r="J28" s="8"/>
      <c r="K28"/>
      <c r="L28" s="8"/>
      <c r="M28" s="8"/>
      <c r="N28" s="8"/>
      <c r="O28" s="8"/>
      <c r="P28" s="8"/>
      <c r="R28"/>
      <c r="S28" s="8"/>
      <c r="T28" s="8"/>
      <c r="U28" s="8"/>
      <c r="V28" s="8"/>
      <c r="W28" s="8"/>
      <c r="X28" s="8"/>
      <c r="Y28" s="8"/>
      <c r="Z28" s="8"/>
      <c r="AD28" s="100"/>
      <c r="AM28"/>
      <c r="AO28"/>
      <c r="AQ28"/>
      <c r="AR28"/>
      <c r="AT28"/>
      <c r="AU28"/>
      <c r="AW28"/>
      <c r="AY28"/>
      <c r="AZ28"/>
      <c r="BE28"/>
      <c r="BF28" s="8"/>
    </row>
    <row r="29" spans="2:58" s="99" customFormat="1" ht="18" customHeight="1">
      <c r="B29" s="8"/>
      <c r="C29" s="8"/>
      <c r="D29" s="8"/>
      <c r="E29" s="8"/>
      <c r="F29" s="8"/>
      <c r="G29" s="142" t="s">
        <v>64</v>
      </c>
      <c r="H29"/>
      <c r="I29" s="8"/>
      <c r="J29" s="8"/>
      <c r="K29" s="8"/>
      <c r="L29"/>
      <c r="M29" s="8"/>
      <c r="N29" s="103" t="s">
        <v>65</v>
      </c>
      <c r="O29" s="8"/>
      <c r="P29" s="8"/>
      <c r="Q29" s="8"/>
      <c r="R29" s="8"/>
      <c r="S29"/>
      <c r="T29" s="8"/>
      <c r="U29" s="8"/>
      <c r="V29" s="8"/>
      <c r="W29" s="8"/>
      <c r="X29" s="8"/>
      <c r="Y29" s="8"/>
      <c r="AL29"/>
      <c r="AQ29"/>
      <c r="AT29" s="174">
        <v>37</v>
      </c>
      <c r="AV29"/>
      <c r="AZ29" s="174">
        <v>44</v>
      </c>
      <c r="BB29"/>
      <c r="BE29"/>
      <c r="BF29" s="8"/>
    </row>
    <row r="30" spans="2:58" s="99" customFormat="1" ht="18" customHeight="1">
      <c r="B30" s="8"/>
      <c r="C30" s="128" t="s">
        <v>38</v>
      </c>
      <c r="E30" s="8"/>
      <c r="F30" s="8"/>
      <c r="H30" s="102">
        <v>6</v>
      </c>
      <c r="I30" s="8"/>
      <c r="J30" s="8"/>
      <c r="K30" s="8"/>
      <c r="L30" s="8"/>
      <c r="M30" s="8"/>
      <c r="N30" s="8"/>
      <c r="O30"/>
      <c r="P30" s="8"/>
      <c r="Q30" s="8"/>
      <c r="S30" s="6"/>
      <c r="T30" s="8"/>
      <c r="U30" s="8"/>
      <c r="V30" s="8"/>
      <c r="W30" s="8"/>
      <c r="X30" s="8"/>
      <c r="Y30" s="8"/>
      <c r="Z30"/>
      <c r="AC30"/>
      <c r="AE30"/>
      <c r="AJ30"/>
      <c r="AK30" s="104" t="s">
        <v>66</v>
      </c>
      <c r="AM30" s="106">
        <v>21</v>
      </c>
      <c r="AO30"/>
      <c r="AP30" s="8"/>
      <c r="AQ30" s="140" t="s">
        <v>67</v>
      </c>
      <c r="AV30"/>
      <c r="AX30"/>
      <c r="BA30" s="174">
        <v>47</v>
      </c>
      <c r="BB30" s="175">
        <v>48</v>
      </c>
      <c r="BC30" s="174">
        <v>49</v>
      </c>
      <c r="BE30"/>
      <c r="BF30" s="8"/>
    </row>
    <row r="31" spans="2:58" s="99" customFormat="1" ht="18" customHeight="1">
      <c r="B31" s="8"/>
      <c r="C31" s="8"/>
      <c r="D31" s="8"/>
      <c r="E31" s="8"/>
      <c r="F31" s="8"/>
      <c r="G31" s="162">
        <v>3</v>
      </c>
      <c r="H31"/>
      <c r="I31"/>
      <c r="J31" s="54"/>
      <c r="L31" s="8"/>
      <c r="M31"/>
      <c r="N31" s="8"/>
      <c r="P31"/>
      <c r="Q31" s="8"/>
      <c r="R31"/>
      <c r="S31" s="8"/>
      <c r="T31"/>
      <c r="U31" s="101"/>
      <c r="V31"/>
      <c r="W31"/>
      <c r="X31"/>
      <c r="Y31"/>
      <c r="Z31"/>
      <c r="AG31"/>
      <c r="AL31"/>
      <c r="AM31"/>
      <c r="AP31"/>
      <c r="AQ31"/>
      <c r="AV31"/>
      <c r="AX31"/>
      <c r="AZ31"/>
      <c r="BC31"/>
      <c r="BE31"/>
      <c r="BF31" s="8"/>
    </row>
    <row r="32" spans="2:58" s="99" customFormat="1" ht="18" customHeight="1">
      <c r="B32" s="8"/>
      <c r="C32" s="8"/>
      <c r="D32" s="8"/>
      <c r="E32" s="8"/>
      <c r="F32" s="8"/>
      <c r="G32"/>
      <c r="H32"/>
      <c r="I32"/>
      <c r="J32" s="54"/>
      <c r="K32" s="106">
        <v>7</v>
      </c>
      <c r="L32" s="8"/>
      <c r="M32"/>
      <c r="N32" s="8"/>
      <c r="O32"/>
      <c r="P32" s="8"/>
      <c r="Q32"/>
      <c r="R32" s="8"/>
      <c r="S32"/>
      <c r="T32"/>
      <c r="U32" s="101"/>
      <c r="V32" s="8"/>
      <c r="W32" s="8"/>
      <c r="X32" s="8"/>
      <c r="Y32" s="8"/>
      <c r="Z32"/>
      <c r="AA32" s="8"/>
      <c r="AC32"/>
      <c r="AE32"/>
      <c r="AF32"/>
      <c r="AG32"/>
      <c r="AM32" s="6"/>
      <c r="AN32" s="106">
        <v>23</v>
      </c>
      <c r="AO32" s="106">
        <v>26</v>
      </c>
      <c r="AP32"/>
      <c r="AQ32"/>
      <c r="AR32" s="140" t="s">
        <v>68</v>
      </c>
      <c r="AS32" s="164">
        <v>34</v>
      </c>
      <c r="AT32" s="164">
        <v>36</v>
      </c>
      <c r="AZ32" s="173">
        <v>45</v>
      </c>
      <c r="BD32" s="129" t="s">
        <v>53</v>
      </c>
      <c r="BE32"/>
      <c r="BF32" s="8"/>
    </row>
    <row r="33" spans="2:58" s="99" customFormat="1" ht="18" customHeight="1">
      <c r="B33" s="8"/>
      <c r="C33" s="8"/>
      <c r="D33" s="8"/>
      <c r="F33" s="8"/>
      <c r="G33" s="54"/>
      <c r="H33"/>
      <c r="I33" s="54"/>
      <c r="J33" s="54"/>
      <c r="K33" s="54"/>
      <c r="L33"/>
      <c r="M33" s="8"/>
      <c r="N33" s="8"/>
      <c r="O33" s="8"/>
      <c r="P33" s="8"/>
      <c r="Q33"/>
      <c r="R33" s="6"/>
      <c r="S33"/>
      <c r="T33"/>
      <c r="U33" s="8"/>
      <c r="V33" s="8"/>
      <c r="W33" s="8"/>
      <c r="X33" s="8"/>
      <c r="Z33"/>
      <c r="AC33"/>
      <c r="AF33"/>
      <c r="AJ33" s="107" t="s">
        <v>69</v>
      </c>
      <c r="AM33"/>
      <c r="AN33"/>
      <c r="AO33"/>
      <c r="AP33"/>
      <c r="AQ33"/>
      <c r="AS33"/>
      <c r="AT33"/>
      <c r="AU33"/>
      <c r="AV33"/>
      <c r="AW33"/>
      <c r="AZ33" s="106">
        <v>43</v>
      </c>
      <c r="BA33" s="106">
        <v>46</v>
      </c>
      <c r="BD33"/>
      <c r="BE33"/>
      <c r="BF33" s="8"/>
    </row>
    <row r="34" spans="2:58" s="99" customFormat="1" ht="18" customHeight="1">
      <c r="B34" s="8"/>
      <c r="C34" s="8"/>
      <c r="D34" s="8"/>
      <c r="E34" s="8"/>
      <c r="F34"/>
      <c r="G34" s="54"/>
      <c r="H34" s="54"/>
      <c r="I34" s="54"/>
      <c r="J34"/>
      <c r="L34"/>
      <c r="N34"/>
      <c r="O34"/>
      <c r="P34"/>
      <c r="Q34"/>
      <c r="R34" s="8"/>
      <c r="S34" s="8"/>
      <c r="T34"/>
      <c r="U34" s="106"/>
      <c r="V34" s="106"/>
      <c r="W34" s="106"/>
      <c r="X34"/>
      <c r="Y34" s="6"/>
      <c r="Z34"/>
      <c r="AA34" s="108"/>
      <c r="AC34"/>
      <c r="AH34"/>
      <c r="AM34"/>
      <c r="AN34"/>
      <c r="AO34"/>
      <c r="AP34"/>
      <c r="AQ34"/>
      <c r="AS34"/>
      <c r="AT34"/>
      <c r="AU34"/>
      <c r="AV34"/>
      <c r="AW34"/>
      <c r="AX34"/>
      <c r="AY34"/>
      <c r="BA34"/>
      <c r="BB34"/>
      <c r="BC34"/>
      <c r="BD34"/>
      <c r="BE34" s="8"/>
      <c r="BF34" s="8"/>
    </row>
    <row r="35" spans="2:58" s="99" customFormat="1" ht="18" customHeight="1">
      <c r="B35" s="54"/>
      <c r="C35" s="8"/>
      <c r="D35" s="54"/>
      <c r="E35" s="54"/>
      <c r="F35"/>
      <c r="G35" s="54"/>
      <c r="H35" s="54"/>
      <c r="I35"/>
      <c r="J35"/>
      <c r="K35"/>
      <c r="L35"/>
      <c r="M35" s="106">
        <v>9</v>
      </c>
      <c r="N35" s="8"/>
      <c r="O35"/>
      <c r="P35" s="8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H35"/>
      <c r="AI35"/>
      <c r="AJ35"/>
      <c r="AK35" s="106">
        <v>19</v>
      </c>
      <c r="AL35" s="106">
        <v>20</v>
      </c>
      <c r="AM35"/>
      <c r="AN35"/>
      <c r="AO35"/>
      <c r="AP35"/>
      <c r="AQ35"/>
      <c r="AR35" s="106">
        <v>32</v>
      </c>
      <c r="AS35" s="140" t="s">
        <v>70</v>
      </c>
      <c r="AT35"/>
      <c r="AV35"/>
      <c r="AW35"/>
      <c r="AX35"/>
      <c r="AY35"/>
      <c r="AZ35"/>
      <c r="BA35"/>
      <c r="BB35"/>
      <c r="BC35" s="176" t="s">
        <v>71</v>
      </c>
      <c r="BD35" s="177"/>
      <c r="BE35" s="8"/>
      <c r="BF35" s="8"/>
    </row>
    <row r="36" spans="2:58" s="99" customFormat="1" ht="18" customHeight="1">
      <c r="B36" s="8"/>
      <c r="C36" s="8"/>
      <c r="D36" s="8"/>
      <c r="E36" s="8"/>
      <c r="F36" s="8"/>
      <c r="G36"/>
      <c r="I36"/>
      <c r="K36"/>
      <c r="L36" s="8"/>
      <c r="M36"/>
      <c r="N36" s="161" t="s">
        <v>19</v>
      </c>
      <c r="O36" s="8"/>
      <c r="P36" s="8"/>
      <c r="Q36" s="6"/>
      <c r="R36"/>
      <c r="S36"/>
      <c r="T36" s="8"/>
      <c r="U36"/>
      <c r="V36" s="8"/>
      <c r="W36" s="8"/>
      <c r="X36" s="8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T36"/>
      <c r="AU36"/>
      <c r="AV36"/>
      <c r="AW36"/>
      <c r="AX36"/>
      <c r="AY36"/>
      <c r="AZ36"/>
      <c r="BA36"/>
      <c r="BB36"/>
      <c r="BC36"/>
      <c r="BE36" s="8"/>
      <c r="BF36" s="8"/>
    </row>
    <row r="37" spans="2:58" s="99" customFormat="1" ht="18" customHeight="1">
      <c r="B37" s="8"/>
      <c r="C37" s="8"/>
      <c r="D37" s="8"/>
      <c r="E37" s="101"/>
      <c r="F37"/>
      <c r="G37" s="100"/>
      <c r="I37" s="8"/>
      <c r="J37" s="162" t="s">
        <v>72</v>
      </c>
      <c r="K37"/>
      <c r="L37"/>
      <c r="M37"/>
      <c r="N37"/>
      <c r="P37"/>
      <c r="Q37"/>
      <c r="R37" s="8"/>
      <c r="S37" s="8"/>
      <c r="T37" s="8"/>
      <c r="U37" s="8"/>
      <c r="V37" s="8"/>
      <c r="W37" s="8"/>
      <c r="X37" s="8"/>
      <c r="Y37" s="6"/>
      <c r="Z37"/>
      <c r="AA37"/>
      <c r="AB37"/>
      <c r="AC37"/>
      <c r="AE37"/>
      <c r="AF37" s="110"/>
      <c r="AG37"/>
      <c r="AH37"/>
      <c r="AI37" s="111"/>
      <c r="AJ37"/>
      <c r="AK37"/>
      <c r="AL37"/>
      <c r="AM37" s="100"/>
      <c r="AN37" s="112"/>
      <c r="AO37"/>
      <c r="AP37" s="8"/>
      <c r="AR37" s="112"/>
      <c r="AS37" s="112"/>
      <c r="AT37"/>
      <c r="AU37" s="7"/>
      <c r="AV37"/>
      <c r="AW37" s="106">
        <v>40</v>
      </c>
      <c r="AX37"/>
      <c r="AY37"/>
      <c r="AZ37" s="6"/>
      <c r="BA37" s="100"/>
      <c r="BB37"/>
      <c r="BC37" s="108"/>
      <c r="BD37"/>
      <c r="BE37" s="8"/>
      <c r="BF37" s="8"/>
    </row>
    <row r="38" spans="2:58" s="99" customFormat="1" ht="18" customHeight="1">
      <c r="B38" s="8"/>
      <c r="C38" s="8"/>
      <c r="D38"/>
      <c r="E38" s="8"/>
      <c r="F38"/>
      <c r="G38"/>
      <c r="I38" s="8"/>
      <c r="J38"/>
      <c r="K38"/>
      <c r="L38"/>
      <c r="M38" s="8"/>
      <c r="N38" s="8"/>
      <c r="O38" s="106">
        <v>10</v>
      </c>
      <c r="P38"/>
      <c r="Q38"/>
      <c r="R38"/>
      <c r="S38"/>
      <c r="T38" s="8"/>
      <c r="U38"/>
      <c r="V38" s="8"/>
      <c r="W38" s="8"/>
      <c r="X38" s="8"/>
      <c r="AB38" s="11"/>
      <c r="AC38"/>
      <c r="AD38"/>
      <c r="AF38"/>
      <c r="AG38"/>
      <c r="AH38"/>
      <c r="AI38" s="113">
        <v>17</v>
      </c>
      <c r="AJ38"/>
      <c r="AK38"/>
      <c r="AL38"/>
      <c r="AM38"/>
      <c r="AN38"/>
      <c r="AO38"/>
      <c r="AP38"/>
      <c r="AQ38"/>
      <c r="AR38"/>
      <c r="AS38" s="112"/>
      <c r="AU38"/>
      <c r="AV38"/>
      <c r="AW38"/>
      <c r="AX38" s="106">
        <v>42</v>
      </c>
      <c r="AY38"/>
      <c r="AZ38"/>
      <c r="BA38"/>
      <c r="BB38"/>
      <c r="BC38"/>
      <c r="BD38"/>
      <c r="BE38" s="8"/>
      <c r="BF38" s="8"/>
    </row>
    <row r="39" spans="2:58" s="99" customFormat="1" ht="18" customHeight="1">
      <c r="B39" s="8"/>
      <c r="C39" s="8"/>
      <c r="D39"/>
      <c r="E39"/>
      <c r="F39"/>
      <c r="G39"/>
      <c r="I39"/>
      <c r="J39"/>
      <c r="K39"/>
      <c r="M39"/>
      <c r="N39"/>
      <c r="O39"/>
      <c r="Q39"/>
      <c r="R39" s="114"/>
      <c r="S39"/>
      <c r="T39"/>
      <c r="U39"/>
      <c r="V39"/>
      <c r="W39"/>
      <c r="X39"/>
      <c r="Y39"/>
      <c r="Z39"/>
      <c r="AA39" s="8"/>
      <c r="AC39"/>
      <c r="AD39"/>
      <c r="AE39" s="6"/>
      <c r="AF39"/>
      <c r="AH39"/>
      <c r="AI39" s="6"/>
      <c r="AJ39"/>
      <c r="AK39"/>
      <c r="AL39"/>
      <c r="AM39"/>
      <c r="AO39"/>
      <c r="AQ39"/>
      <c r="AR39"/>
      <c r="AS39"/>
      <c r="AT39"/>
      <c r="AU39" s="106">
        <v>39</v>
      </c>
      <c r="AV39"/>
      <c r="AW39"/>
      <c r="AX39"/>
      <c r="AY39"/>
      <c r="AZ39"/>
      <c r="BA39"/>
      <c r="BB39"/>
      <c r="BC39" s="100"/>
      <c r="BE39" s="8"/>
      <c r="BF39" s="8"/>
    </row>
    <row r="40" spans="2:58" s="99" customFormat="1" ht="18" customHeight="1">
      <c r="B40" s="8"/>
      <c r="C40" s="6"/>
      <c r="D40"/>
      <c r="E40"/>
      <c r="F40" s="106"/>
      <c r="G40"/>
      <c r="I40"/>
      <c r="J40"/>
      <c r="K40" s="106"/>
      <c r="L40"/>
      <c r="M40" s="6"/>
      <c r="N40"/>
      <c r="O40" s="6"/>
      <c r="P40"/>
      <c r="R40"/>
      <c r="S40"/>
      <c r="T40"/>
      <c r="U40"/>
      <c r="V40"/>
      <c r="W40"/>
      <c r="X40"/>
      <c r="Y40"/>
      <c r="Z40"/>
      <c r="AA40"/>
      <c r="AC40"/>
      <c r="AE40"/>
      <c r="AF40"/>
      <c r="AG40"/>
      <c r="AJ40" s="109" t="s">
        <v>16</v>
      </c>
      <c r="AK40"/>
      <c r="AL40" s="115"/>
      <c r="AM40"/>
      <c r="AN40"/>
      <c r="AO40"/>
      <c r="AQ40"/>
      <c r="AR40"/>
      <c r="AS40"/>
      <c r="AT40"/>
      <c r="AU40"/>
      <c r="AV40"/>
      <c r="AW40"/>
      <c r="AX40"/>
      <c r="AY40"/>
      <c r="BA40"/>
      <c r="BB40"/>
      <c r="BC40"/>
      <c r="BE40" s="8"/>
      <c r="BF40" s="8"/>
    </row>
    <row r="41" spans="2:58" s="99" customFormat="1" ht="18" customHeight="1">
      <c r="B41" s="8"/>
      <c r="C41"/>
      <c r="D41"/>
      <c r="E41"/>
      <c r="G41"/>
      <c r="H41"/>
      <c r="I41"/>
      <c r="J41" s="100"/>
      <c r="M41"/>
      <c r="N41"/>
      <c r="O41"/>
      <c r="P41"/>
      <c r="Q41" s="106">
        <v>11</v>
      </c>
      <c r="R41"/>
      <c r="S41"/>
      <c r="AC41"/>
      <c r="AD41"/>
      <c r="AF41"/>
      <c r="AG41"/>
      <c r="AH41" s="116">
        <v>16</v>
      </c>
      <c r="AI41"/>
      <c r="AJ41"/>
      <c r="AK41"/>
      <c r="AL41"/>
      <c r="AM41"/>
      <c r="AO41"/>
      <c r="AP41"/>
      <c r="AQ41"/>
      <c r="AR41"/>
      <c r="AS41"/>
      <c r="AU41"/>
      <c r="AW41"/>
      <c r="AX41"/>
      <c r="AY41"/>
      <c r="AZ41"/>
      <c r="BA41"/>
      <c r="BB41"/>
      <c r="BC41"/>
      <c r="BD41"/>
      <c r="BF41" s="8"/>
    </row>
    <row r="42" spans="2:58" s="99" customFormat="1" ht="18" customHeight="1">
      <c r="B42"/>
      <c r="C42"/>
      <c r="E42"/>
      <c r="F42"/>
      <c r="G42"/>
      <c r="I42"/>
      <c r="K42"/>
      <c r="L42" s="162">
        <v>8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G42"/>
      <c r="AH42"/>
      <c r="AI42" s="140" t="s">
        <v>73</v>
      </c>
      <c r="AJ42"/>
      <c r="AK42"/>
      <c r="AL42"/>
      <c r="AM42"/>
      <c r="AN42"/>
      <c r="AO42"/>
      <c r="AP42"/>
      <c r="AQ42"/>
      <c r="AR42"/>
      <c r="AS42"/>
      <c r="AT42" s="106">
        <v>35</v>
      </c>
      <c r="AU42"/>
      <c r="AV42" s="164" t="s">
        <v>74</v>
      </c>
      <c r="AW42"/>
      <c r="AX42"/>
      <c r="AY42"/>
      <c r="AZ42"/>
      <c r="BA42"/>
      <c r="BB42"/>
      <c r="BC42"/>
      <c r="BD42"/>
      <c r="BE42" s="8"/>
      <c r="BF42" s="8"/>
    </row>
    <row r="43" spans="2:58" s="99" customFormat="1" ht="18" customHeight="1">
      <c r="B43" s="8"/>
      <c r="C43"/>
      <c r="D43"/>
      <c r="J43"/>
      <c r="L43"/>
      <c r="M43"/>
      <c r="N43" s="6"/>
      <c r="O43"/>
      <c r="P43"/>
      <c r="Q43"/>
      <c r="R43"/>
      <c r="T43"/>
      <c r="U43"/>
      <c r="V43"/>
      <c r="W43"/>
      <c r="X43"/>
      <c r="Y43"/>
      <c r="Z43"/>
      <c r="AA43"/>
      <c r="AB43" s="108"/>
      <c r="AC43"/>
      <c r="AG43"/>
      <c r="AH43"/>
      <c r="AI43"/>
      <c r="AJ43"/>
      <c r="AO43"/>
      <c r="AP43"/>
      <c r="AQ43" s="117" t="s">
        <v>75</v>
      </c>
      <c r="AR43"/>
      <c r="AS43"/>
      <c r="AT43"/>
      <c r="AU43"/>
      <c r="AV43"/>
      <c r="AW43"/>
      <c r="AX43"/>
      <c r="AY43"/>
      <c r="AZ43"/>
      <c r="BA43"/>
      <c r="BB43"/>
      <c r="BC43"/>
      <c r="BD43" s="8"/>
      <c r="BE43" s="8"/>
      <c r="BF43" s="8"/>
    </row>
    <row r="44" spans="2:58" s="99" customFormat="1" ht="18" customHeight="1">
      <c r="B44" s="8"/>
      <c r="C44"/>
      <c r="D44" s="8"/>
      <c r="E44"/>
      <c r="G44"/>
      <c r="H44"/>
      <c r="K44"/>
      <c r="O44"/>
      <c r="P44"/>
      <c r="S44" s="106">
        <v>12</v>
      </c>
      <c r="T44"/>
      <c r="U44"/>
      <c r="V44"/>
      <c r="W44"/>
      <c r="X44"/>
      <c r="Y44"/>
      <c r="Z44"/>
      <c r="AA44" s="8"/>
      <c r="AB44" s="8"/>
      <c r="AC44"/>
      <c r="AD44"/>
      <c r="AE44" s="8"/>
      <c r="AF44" s="106">
        <v>15</v>
      </c>
      <c r="AG44"/>
      <c r="AH44" s="100"/>
      <c r="AI44" s="100"/>
      <c r="AJ44" s="100"/>
      <c r="AK44" s="100"/>
      <c r="AL44"/>
      <c r="AM44" s="100"/>
      <c r="AN44"/>
      <c r="AO44"/>
      <c r="AP44"/>
      <c r="AQ44"/>
      <c r="AR44"/>
      <c r="AS44" s="118">
        <v>33</v>
      </c>
      <c r="AT44"/>
      <c r="AU44"/>
      <c r="AV44"/>
      <c r="AW44"/>
      <c r="AX44"/>
      <c r="AY44"/>
      <c r="AZ44"/>
      <c r="BB44"/>
      <c r="BC44"/>
      <c r="BF44" s="8"/>
    </row>
    <row r="45" spans="2:58" s="99" customFormat="1" ht="18" customHeight="1">
      <c r="B45" s="8"/>
      <c r="C45" s="6"/>
      <c r="D45" s="6"/>
      <c r="E45"/>
      <c r="F45" s="106"/>
      <c r="G45"/>
      <c r="H45"/>
      <c r="I45" s="106"/>
      <c r="K45"/>
      <c r="L45"/>
      <c r="M45"/>
      <c r="N45"/>
      <c r="O45"/>
      <c r="P45" s="100"/>
      <c r="Q45"/>
      <c r="R45" s="6"/>
      <c r="S45"/>
      <c r="T45"/>
      <c r="U45"/>
      <c r="V45"/>
      <c r="W45"/>
      <c r="X45"/>
      <c r="Y45"/>
      <c r="Z45"/>
      <c r="AA45" s="11"/>
      <c r="AB45"/>
      <c r="AC45" s="119"/>
      <c r="AD45"/>
      <c r="AF45"/>
      <c r="AG45"/>
      <c r="AH45" s="6"/>
      <c r="AI45" s="6"/>
      <c r="AJ45" s="6"/>
      <c r="AK45" s="6"/>
      <c r="AL45"/>
      <c r="AO45"/>
      <c r="AP45"/>
      <c r="AQ45" s="106">
        <v>31</v>
      </c>
      <c r="AR45"/>
      <c r="AS45"/>
      <c r="AT45"/>
      <c r="AU45"/>
      <c r="AV45"/>
      <c r="AW45"/>
      <c r="AX45" s="106"/>
      <c r="AY45"/>
      <c r="AZ45"/>
      <c r="BA45"/>
      <c r="BB45"/>
      <c r="BD45" s="6"/>
      <c r="BE45" s="120"/>
      <c r="BF45" s="8"/>
    </row>
    <row r="46" spans="2:58" s="99" customFormat="1" ht="18" customHeight="1">
      <c r="B46" s="8"/>
      <c r="C46"/>
      <c r="D46"/>
      <c r="L46"/>
      <c r="N46"/>
      <c r="O46"/>
      <c r="P46" s="6"/>
      <c r="Q46"/>
      <c r="R46"/>
      <c r="S46"/>
      <c r="T46"/>
      <c r="V46"/>
      <c r="W46"/>
      <c r="X46"/>
      <c r="Y46"/>
      <c r="Z46"/>
      <c r="AA46" s="8"/>
      <c r="AB46" s="108"/>
      <c r="AC46" s="108"/>
      <c r="AE46" s="11"/>
      <c r="AF46"/>
      <c r="AG46"/>
      <c r="AH46" s="121"/>
      <c r="AJ46" s="121"/>
      <c r="AK46" s="121"/>
      <c r="AL46"/>
      <c r="AM46"/>
      <c r="AN46"/>
      <c r="AO46"/>
      <c r="AP46"/>
      <c r="AQ46"/>
      <c r="AR46"/>
      <c r="AU46"/>
      <c r="AV46"/>
      <c r="AW46"/>
      <c r="AX46"/>
      <c r="AY46"/>
      <c r="AZ46"/>
      <c r="BB46"/>
      <c r="BC46" s="108"/>
      <c r="BD46"/>
      <c r="BE46" s="6"/>
      <c r="BF46" s="8"/>
    </row>
    <row r="47" spans="2:58" s="99" customFormat="1" ht="18" customHeight="1">
      <c r="B47"/>
      <c r="C47"/>
      <c r="E47"/>
      <c r="G47"/>
      <c r="H47" s="100"/>
      <c r="I47"/>
      <c r="J47"/>
      <c r="K47"/>
      <c r="L47"/>
      <c r="O47"/>
      <c r="P47" s="100"/>
      <c r="Q47"/>
      <c r="S47"/>
      <c r="T47"/>
      <c r="U47" s="106">
        <v>13</v>
      </c>
      <c r="V47"/>
      <c r="W47"/>
      <c r="X47"/>
      <c r="Y47"/>
      <c r="Z47"/>
      <c r="AA47"/>
      <c r="AB47" s="119"/>
      <c r="AC47"/>
      <c r="AD47"/>
      <c r="AE47"/>
      <c r="AF47"/>
      <c r="AG47"/>
      <c r="AH47"/>
      <c r="AI47"/>
      <c r="AJ47"/>
      <c r="AK47"/>
      <c r="AL47"/>
      <c r="AM47"/>
      <c r="AP47"/>
      <c r="AQ47"/>
      <c r="AR47"/>
      <c r="AS47"/>
      <c r="AU47"/>
      <c r="AV47"/>
      <c r="AW47"/>
      <c r="AX47"/>
      <c r="AY47"/>
      <c r="BB47"/>
      <c r="BC47"/>
      <c r="BE47" s="8"/>
      <c r="BF47" s="8"/>
    </row>
    <row r="48" spans="2:58" s="99" customFormat="1" ht="18" customHeight="1">
      <c r="B48" s="8"/>
      <c r="D48" s="122"/>
      <c r="E48"/>
      <c r="L48"/>
      <c r="M48"/>
      <c r="N48" s="164" t="s">
        <v>76</v>
      </c>
      <c r="O48"/>
      <c r="P48"/>
      <c r="S48"/>
      <c r="T48"/>
      <c r="U48"/>
      <c r="V48"/>
      <c r="W48"/>
      <c r="X48"/>
      <c r="Y48"/>
      <c r="Z48"/>
      <c r="AA48"/>
      <c r="AB48"/>
      <c r="AD48"/>
      <c r="AE48"/>
      <c r="AF48"/>
      <c r="AG48" s="11"/>
      <c r="AH48" s="6"/>
      <c r="AI48" s="6"/>
      <c r="AJ48" s="6"/>
      <c r="AK48" s="6"/>
      <c r="AL48"/>
      <c r="AM48"/>
      <c r="AN48"/>
      <c r="AO48" s="100"/>
      <c r="AR48" s="109" t="s">
        <v>77</v>
      </c>
      <c r="AT48"/>
      <c r="AU48"/>
      <c r="AV48"/>
      <c r="AW48"/>
      <c r="AY48"/>
      <c r="BB48"/>
      <c r="BC48"/>
      <c r="BE48" s="6"/>
      <c r="BF48" s="8"/>
    </row>
    <row r="49" spans="2:58" s="99" customFormat="1" ht="18" customHeight="1">
      <c r="B49" s="8"/>
      <c r="C49" s="122"/>
      <c r="D49" s="122"/>
      <c r="G49"/>
      <c r="H49"/>
      <c r="I49"/>
      <c r="J49"/>
      <c r="K49"/>
      <c r="L49" s="100"/>
      <c r="N49"/>
      <c r="O49"/>
      <c r="P49"/>
      <c r="Q49"/>
      <c r="S49" s="6"/>
      <c r="T49"/>
      <c r="U49"/>
      <c r="Z49"/>
      <c r="AA49"/>
      <c r="AB49"/>
      <c r="AC49"/>
      <c r="AE49" s="100"/>
      <c r="AF49"/>
      <c r="AG49" s="6"/>
      <c r="AH49"/>
      <c r="AI49"/>
      <c r="AJ49" s="11"/>
      <c r="AK49"/>
      <c r="AL49"/>
      <c r="AO49"/>
      <c r="AP49" s="106">
        <v>29</v>
      </c>
      <c r="AQ49" s="173" t="s">
        <v>78</v>
      </c>
      <c r="AS49"/>
      <c r="AT49"/>
      <c r="AU49"/>
      <c r="AV49"/>
      <c r="AY49"/>
      <c r="AZ49" s="100"/>
      <c r="BC49" s="108"/>
      <c r="BD49"/>
      <c r="BE49" s="6"/>
      <c r="BF49" s="8"/>
    </row>
    <row r="50" spans="2:58" s="100" customFormat="1" ht="18" customHeight="1">
      <c r="B50" s="11"/>
      <c r="C50" s="123"/>
      <c r="D50" s="123"/>
      <c r="I50" s="124"/>
      <c r="J50"/>
      <c r="K50"/>
      <c r="M50"/>
      <c r="N50" s="99"/>
      <c r="O50"/>
      <c r="P50" s="100">
        <v>24</v>
      </c>
      <c r="Q50"/>
      <c r="U50"/>
      <c r="Y50"/>
      <c r="Z50"/>
      <c r="AA50"/>
      <c r="AB50" s="99"/>
      <c r="AC50"/>
      <c r="AD50"/>
      <c r="AE50"/>
      <c r="AF50"/>
      <c r="AG50"/>
      <c r="AH50" s="99"/>
      <c r="AN50"/>
      <c r="AO50"/>
      <c r="AP50"/>
      <c r="AQ50"/>
      <c r="AR50"/>
      <c r="AS50"/>
      <c r="AT50" t="s">
        <v>79</v>
      </c>
      <c r="AU50" s="99"/>
      <c r="AW50"/>
      <c r="AX50" s="99"/>
      <c r="BC50" s="11"/>
      <c r="BE50" s="11"/>
      <c r="BF50" s="11"/>
    </row>
    <row r="51" spans="2:58" s="100" customFormat="1" ht="18" customHeight="1">
      <c r="B51" s="11"/>
      <c r="C51" s="123"/>
      <c r="D51" s="123"/>
      <c r="G51"/>
      <c r="H51"/>
      <c r="I51"/>
      <c r="J51"/>
      <c r="K51"/>
      <c r="L51"/>
      <c r="O51"/>
      <c r="P51"/>
      <c r="Q51"/>
      <c r="T51"/>
      <c r="Y51"/>
      <c r="Z51"/>
      <c r="AA51"/>
      <c r="AB51" s="99"/>
      <c r="AC51"/>
      <c r="AD51" s="99"/>
      <c r="AE51" s="6"/>
      <c r="AF51"/>
      <c r="AG51"/>
      <c r="AK51" s="6"/>
      <c r="AL51"/>
      <c r="AO51"/>
      <c r="AQ51"/>
      <c r="AR51" s="99"/>
      <c r="AS51"/>
      <c r="AT51"/>
      <c r="AU51" s="99"/>
      <c r="AW51"/>
      <c r="AX51" s="99"/>
      <c r="BC51" s="11"/>
      <c r="BE51" s="11"/>
      <c r="BF51" s="11"/>
    </row>
    <row r="52" spans="2:58" s="100" customFormat="1" ht="18" customHeight="1">
      <c r="B52" s="11"/>
      <c r="C52" s="6"/>
      <c r="D52" s="123"/>
      <c r="K52"/>
      <c r="M52"/>
      <c r="N52"/>
      <c r="O52"/>
      <c r="P52"/>
      <c r="Q52"/>
      <c r="U52"/>
      <c r="AA52"/>
      <c r="AD52"/>
      <c r="AE52" s="11"/>
      <c r="AF52"/>
      <c r="AG52" s="11"/>
      <c r="AH52" s="11"/>
      <c r="AI52" s="11"/>
      <c r="AJ52" s="11"/>
      <c r="AK52" s="11"/>
      <c r="AL52"/>
      <c r="AM52"/>
      <c r="AN52"/>
      <c r="AO52"/>
      <c r="AP52" s="99"/>
      <c r="AQ52"/>
      <c r="AR52"/>
      <c r="AS52"/>
      <c r="AT52" s="99"/>
      <c r="AU52"/>
      <c r="AV52"/>
      <c r="AW52" s="99"/>
      <c r="BC52" s="11"/>
      <c r="BE52" s="11"/>
      <c r="BF52" s="11"/>
    </row>
    <row r="53" spans="2:58" s="100" customFormat="1" ht="18" customHeight="1">
      <c r="B53" s="11"/>
      <c r="C53" s="6"/>
      <c r="D53" s="123"/>
      <c r="K53" s="105"/>
      <c r="M53"/>
      <c r="N53"/>
      <c r="O53"/>
      <c r="P53"/>
      <c r="Q53"/>
      <c r="R53"/>
      <c r="S53"/>
      <c r="T53"/>
      <c r="U53"/>
      <c r="V53"/>
      <c r="AA53"/>
      <c r="AD53"/>
      <c r="AG53" s="11"/>
      <c r="AH53" s="11"/>
      <c r="AJ53" s="11"/>
      <c r="AK53" s="11"/>
      <c r="AL53"/>
      <c r="AM53"/>
      <c r="AN53" s="99"/>
      <c r="AO53"/>
      <c r="AP53"/>
      <c r="AQ53"/>
      <c r="AR53"/>
      <c r="AT53" s="99"/>
      <c r="AU53"/>
      <c r="AV53" s="99"/>
      <c r="AW53" s="99"/>
      <c r="BC53" s="11"/>
      <c r="BD53" s="6"/>
      <c r="BE53" s="11"/>
      <c r="BF53" s="11"/>
    </row>
    <row r="54" spans="2:58" s="100" customFormat="1" ht="18" customHeight="1">
      <c r="B54" s="11"/>
      <c r="C54" s="6"/>
      <c r="D54" s="123"/>
      <c r="K54" s="105"/>
      <c r="O54"/>
      <c r="P54"/>
      <c r="Q54"/>
      <c r="R54"/>
      <c r="S54"/>
      <c r="U54"/>
      <c r="V54"/>
      <c r="AA54"/>
      <c r="AD54"/>
      <c r="AF54"/>
      <c r="AG54" s="11"/>
      <c r="AH54" s="11"/>
      <c r="AI54" s="11"/>
      <c r="AJ54"/>
      <c r="AK54" s="11"/>
      <c r="AL54" s="140" t="s">
        <v>80</v>
      </c>
      <c r="AM54"/>
      <c r="AN54" s="162">
        <v>27</v>
      </c>
      <c r="AO54" s="99"/>
      <c r="AP54"/>
      <c r="AQ54"/>
      <c r="AR54"/>
      <c r="AU54"/>
      <c r="AV54" s="99"/>
      <c r="BC54" s="11"/>
      <c r="BD54" s="6"/>
      <c r="BE54" s="11"/>
      <c r="BF54" s="11"/>
    </row>
    <row r="55" spans="2:58" s="100" customFormat="1" ht="18" customHeight="1">
      <c r="B55" s="11"/>
      <c r="C55" s="123"/>
      <c r="D55" s="123"/>
      <c r="K55" s="105"/>
      <c r="M55"/>
      <c r="O55"/>
      <c r="P55"/>
      <c r="S55"/>
      <c r="T55"/>
      <c r="V55"/>
      <c r="AA55"/>
      <c r="AB55"/>
      <c r="AG55"/>
      <c r="AH55"/>
      <c r="AJ55"/>
      <c r="AK55" s="11"/>
      <c r="AL55"/>
      <c r="AM55"/>
      <c r="AN55"/>
      <c r="AO55" s="99"/>
      <c r="AP55"/>
      <c r="AQ55"/>
      <c r="AS55"/>
      <c r="AT55"/>
      <c r="AU55"/>
      <c r="BC55" s="11"/>
      <c r="BE55" s="11"/>
      <c r="BF55" s="11"/>
    </row>
    <row r="56" spans="2:58" s="100" customFormat="1" ht="18" customHeight="1">
      <c r="B56" s="11"/>
      <c r="C56" s="123"/>
      <c r="D56" s="123"/>
      <c r="K56" s="105"/>
      <c r="M56"/>
      <c r="O56"/>
      <c r="P56" s="11"/>
      <c r="Q56"/>
      <c r="S56"/>
      <c r="U56"/>
      <c r="V56" s="99"/>
      <c r="AA56"/>
      <c r="AB56"/>
      <c r="AD56"/>
      <c r="AF56"/>
      <c r="AG56"/>
      <c r="AH56"/>
      <c r="AI56"/>
      <c r="AJ56"/>
      <c r="AK56"/>
      <c r="AL56"/>
      <c r="AN56" s="99"/>
      <c r="AO56"/>
      <c r="AP56"/>
      <c r="AS56"/>
      <c r="AT56"/>
      <c r="AU56"/>
      <c r="AW56"/>
      <c r="AX56"/>
      <c r="BC56" s="11"/>
      <c r="BE56" s="11"/>
      <c r="BF56" s="11"/>
    </row>
    <row r="57" spans="2:58" s="100" customFormat="1" ht="18" customHeight="1">
      <c r="B57" s="11"/>
      <c r="C57" s="123"/>
      <c r="D57" s="123"/>
      <c r="K57" s="105"/>
      <c r="P57" s="11"/>
      <c r="Q57"/>
      <c r="R57" s="99"/>
      <c r="S57" s="99"/>
      <c r="T57"/>
      <c r="V57"/>
      <c r="W57" s="6"/>
      <c r="AA57"/>
      <c r="AB57"/>
      <c r="AF57"/>
      <c r="AH57"/>
      <c r="AK57" s="11"/>
      <c r="AL57"/>
      <c r="AM57"/>
      <c r="AN57" s="99"/>
      <c r="AO57" s="99"/>
      <c r="AR57"/>
      <c r="AS57"/>
      <c r="AW57"/>
      <c r="AX57"/>
      <c r="BC57" s="11"/>
      <c r="BE57" s="11"/>
      <c r="BF57" s="11"/>
    </row>
    <row r="58" spans="2:58" s="100" customFormat="1" ht="18" customHeight="1">
      <c r="B58" s="11"/>
      <c r="C58" s="123"/>
      <c r="D58" s="123"/>
      <c r="K58" s="105"/>
      <c r="P58" s="11"/>
      <c r="Q58"/>
      <c r="R58" s="99"/>
      <c r="S58" s="99"/>
      <c r="T58"/>
      <c r="V58"/>
      <c r="W58" s="6"/>
      <c r="AA58"/>
      <c r="AF58"/>
      <c r="AG58" s="11"/>
      <c r="AH58"/>
      <c r="AI58"/>
      <c r="AJ58"/>
      <c r="AK58"/>
      <c r="AL58"/>
      <c r="AN58" s="99"/>
      <c r="AO58" s="173" t="s">
        <v>81</v>
      </c>
      <c r="AQ58"/>
      <c r="AR58"/>
      <c r="AW58"/>
      <c r="AX58"/>
      <c r="BC58" s="11"/>
      <c r="BE58" s="11"/>
      <c r="BF58" s="11"/>
    </row>
    <row r="59" spans="2:58" s="100" customFormat="1" ht="18" customHeight="1">
      <c r="B59" s="11"/>
      <c r="C59" s="123"/>
      <c r="D59" s="123"/>
      <c r="K59" s="105"/>
      <c r="P59" s="11"/>
      <c r="Q59"/>
      <c r="R59" s="99"/>
      <c r="S59" s="99"/>
      <c r="T59"/>
      <c r="V59"/>
      <c r="W59" s="6"/>
      <c r="AA59"/>
      <c r="AF59"/>
      <c r="AG59" s="11"/>
      <c r="AH59"/>
      <c r="AI59" s="11"/>
      <c r="AJ59"/>
      <c r="AK59" s="11"/>
      <c r="AL59" s="125" t="s">
        <v>82</v>
      </c>
      <c r="AN59" s="99"/>
      <c r="AO59"/>
      <c r="AQ59"/>
      <c r="AW59"/>
      <c r="AX59"/>
      <c r="BC59" s="11"/>
      <c r="BE59" s="11"/>
      <c r="BF59" s="11"/>
    </row>
    <row r="60" spans="2:58" s="100" customFormat="1" ht="18" customHeight="1">
      <c r="B60" s="11"/>
      <c r="C60" s="123"/>
      <c r="D60" s="123"/>
      <c r="P60" s="11"/>
      <c r="S60"/>
      <c r="U60" s="99"/>
      <c r="AH60"/>
      <c r="AI60" s="126"/>
      <c r="AJ60" s="126"/>
      <c r="AK60" s="126"/>
      <c r="AL60"/>
      <c r="AQ60"/>
      <c r="AR60" s="99"/>
      <c r="BC60" s="11"/>
      <c r="BE60" s="11"/>
      <c r="BF60" s="11"/>
    </row>
    <row r="61" spans="2:58" s="100" customFormat="1" ht="18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AD61" s="11"/>
      <c r="AE61" s="11"/>
      <c r="AI61"/>
      <c r="BE61" s="11"/>
      <c r="BF61" s="11"/>
    </row>
    <row r="62" s="11" customFormat="1" ht="18" customHeight="1" thickBot="1">
      <c r="AT62"/>
    </row>
    <row r="63" spans="2:57" s="185" customFormat="1" ht="24.75" customHeight="1">
      <c r="B63" s="178" t="s">
        <v>83</v>
      </c>
      <c r="C63" s="179"/>
      <c r="D63" s="179"/>
      <c r="E63" s="179"/>
      <c r="F63" s="179"/>
      <c r="G63" s="180" t="s">
        <v>84</v>
      </c>
      <c r="H63" s="179"/>
      <c r="I63" s="179"/>
      <c r="J63" s="179"/>
      <c r="K63" s="179"/>
      <c r="L63" s="181"/>
      <c r="M63" s="297"/>
      <c r="N63" s="283"/>
      <c r="O63" s="284"/>
      <c r="P63" s="285"/>
      <c r="Q63" s="286" t="s">
        <v>85</v>
      </c>
      <c r="R63" s="285"/>
      <c r="S63" s="285"/>
      <c r="T63" s="287"/>
      <c r="U63" s="183"/>
      <c r="V63" s="304"/>
      <c r="W63" s="305"/>
      <c r="X63" s="305"/>
      <c r="Y63" s="306" t="s">
        <v>86</v>
      </c>
      <c r="Z63" s="305"/>
      <c r="AA63" s="305"/>
      <c r="AB63" s="305"/>
      <c r="AC63" s="307"/>
      <c r="AD63" s="182"/>
      <c r="AE63" s="182"/>
      <c r="AF63" s="182"/>
      <c r="AG63" s="304"/>
      <c r="AH63" s="312" t="s">
        <v>87</v>
      </c>
      <c r="AI63" s="305"/>
      <c r="AJ63" s="307"/>
      <c r="AK63" s="184"/>
      <c r="AL63" s="182"/>
      <c r="AM63" s="283"/>
      <c r="AN63" s="284"/>
      <c r="AO63" s="285"/>
      <c r="AP63" s="286" t="s">
        <v>85</v>
      </c>
      <c r="AQ63" s="285"/>
      <c r="AR63" s="285"/>
      <c r="AS63" s="287"/>
      <c r="AT63" s="300"/>
      <c r="AU63" s="178"/>
      <c r="AV63" s="179"/>
      <c r="AW63" s="179"/>
      <c r="AX63" s="179"/>
      <c r="AY63" s="179"/>
      <c r="AZ63" s="180" t="s">
        <v>84</v>
      </c>
      <c r="BA63" s="179"/>
      <c r="BB63" s="179"/>
      <c r="BC63" s="179"/>
      <c r="BD63" s="179"/>
      <c r="BE63" s="181"/>
    </row>
    <row r="64" spans="2:57" s="191" customFormat="1" ht="18" customHeight="1" thickBot="1">
      <c r="B64" s="186" t="s">
        <v>88</v>
      </c>
      <c r="C64" s="187" t="s">
        <v>89</v>
      </c>
      <c r="D64" s="187" t="s">
        <v>90</v>
      </c>
      <c r="E64" s="187" t="s">
        <v>91</v>
      </c>
      <c r="F64" s="188" t="s">
        <v>92</v>
      </c>
      <c r="G64" s="188"/>
      <c r="H64" s="187" t="s">
        <v>88</v>
      </c>
      <c r="I64" s="187" t="s">
        <v>89</v>
      </c>
      <c r="J64" s="187" t="s">
        <v>90</v>
      </c>
      <c r="K64" s="187" t="s">
        <v>91</v>
      </c>
      <c r="L64" s="189" t="s">
        <v>92</v>
      </c>
      <c r="M64" s="298"/>
      <c r="N64" s="288"/>
      <c r="O64" s="289" t="s">
        <v>93</v>
      </c>
      <c r="P64" s="290"/>
      <c r="Q64" s="291" t="s">
        <v>94</v>
      </c>
      <c r="R64" s="290"/>
      <c r="S64" s="289" t="s">
        <v>95</v>
      </c>
      <c r="T64" s="292"/>
      <c r="U64" s="190"/>
      <c r="V64" s="308" t="s">
        <v>88</v>
      </c>
      <c r="W64" s="309" t="s">
        <v>96</v>
      </c>
      <c r="X64" s="309" t="s">
        <v>97</v>
      </c>
      <c r="Y64" s="310" t="s">
        <v>98</v>
      </c>
      <c r="Z64" s="308" t="s">
        <v>88</v>
      </c>
      <c r="AA64" s="309" t="s">
        <v>96</v>
      </c>
      <c r="AB64" s="309" t="s">
        <v>97</v>
      </c>
      <c r="AC64" s="311" t="s">
        <v>98</v>
      </c>
      <c r="AD64" s="182"/>
      <c r="AE64" s="182"/>
      <c r="AF64" s="182"/>
      <c r="AG64" s="308" t="s">
        <v>88</v>
      </c>
      <c r="AH64" s="309" t="s">
        <v>96</v>
      </c>
      <c r="AI64" s="309" t="s">
        <v>97</v>
      </c>
      <c r="AJ64" s="311" t="s">
        <v>98</v>
      </c>
      <c r="AK64" s="184"/>
      <c r="AL64" s="182"/>
      <c r="AM64" s="288"/>
      <c r="AN64" s="289" t="s">
        <v>93</v>
      </c>
      <c r="AO64" s="290"/>
      <c r="AP64" s="291" t="s">
        <v>94</v>
      </c>
      <c r="AQ64" s="290"/>
      <c r="AR64" s="289" t="s">
        <v>95</v>
      </c>
      <c r="AS64" s="292"/>
      <c r="AT64" s="301"/>
      <c r="AU64" s="186" t="s">
        <v>88</v>
      </c>
      <c r="AV64" s="187" t="s">
        <v>89</v>
      </c>
      <c r="AW64" s="187" t="s">
        <v>90</v>
      </c>
      <c r="AX64" s="187" t="s">
        <v>91</v>
      </c>
      <c r="AY64" s="188" t="s">
        <v>92</v>
      </c>
      <c r="AZ64" s="188"/>
      <c r="BA64" s="187" t="s">
        <v>88</v>
      </c>
      <c r="BB64" s="187" t="s">
        <v>89</v>
      </c>
      <c r="BC64" s="187" t="s">
        <v>90</v>
      </c>
      <c r="BD64" s="187" t="s">
        <v>91</v>
      </c>
      <c r="BE64" s="189" t="s">
        <v>92</v>
      </c>
    </row>
    <row r="65" spans="2:57" s="217" customFormat="1" ht="24.75" customHeight="1" thickTop="1">
      <c r="B65" s="192"/>
      <c r="C65" s="193"/>
      <c r="D65" s="314"/>
      <c r="E65" s="193"/>
      <c r="F65" s="194"/>
      <c r="G65" s="195"/>
      <c r="H65" s="282">
        <v>3</v>
      </c>
      <c r="I65" s="197">
        <v>99.714</v>
      </c>
      <c r="J65" s="315">
        <v>46</v>
      </c>
      <c r="K65" s="199">
        <f>I65+(J65/1000)</f>
        <v>99.76</v>
      </c>
      <c r="L65" s="200" t="s">
        <v>99</v>
      </c>
      <c r="M65" s="298"/>
      <c r="N65" s="201"/>
      <c r="O65" s="190"/>
      <c r="P65" s="190"/>
      <c r="Q65" s="293"/>
      <c r="R65" s="190"/>
      <c r="S65" s="190"/>
      <c r="T65" s="202"/>
      <c r="U65" s="203"/>
      <c r="V65" s="204" t="s">
        <v>100</v>
      </c>
      <c r="W65" s="205"/>
      <c r="X65" s="205"/>
      <c r="Y65" s="206"/>
      <c r="Z65" s="204" t="s">
        <v>101</v>
      </c>
      <c r="AA65" s="205"/>
      <c r="AB65" s="205"/>
      <c r="AC65" s="207"/>
      <c r="AD65" s="208"/>
      <c r="AE65" s="182"/>
      <c r="AF65" s="182"/>
      <c r="AG65" s="209"/>
      <c r="AH65" s="210"/>
      <c r="AI65" s="210"/>
      <c r="AJ65" s="211"/>
      <c r="AK65" s="184"/>
      <c r="AL65" s="182"/>
      <c r="AM65" s="201"/>
      <c r="AN65" s="190"/>
      <c r="AO65" s="190"/>
      <c r="AP65" s="293"/>
      <c r="AQ65" s="190"/>
      <c r="AR65" s="183"/>
      <c r="AS65" s="202"/>
      <c r="AT65" s="301"/>
      <c r="AU65" s="212"/>
      <c r="AV65" s="213"/>
      <c r="AW65" s="213"/>
      <c r="AX65" s="213"/>
      <c r="AY65" s="214"/>
      <c r="AZ65" s="214"/>
      <c r="BA65" s="196"/>
      <c r="BB65" s="215"/>
      <c r="BC65" s="198"/>
      <c r="BD65" s="199"/>
      <c r="BE65" s="216"/>
    </row>
    <row r="66" spans="2:57" s="217" customFormat="1" ht="24.75" customHeight="1">
      <c r="B66" s="218">
        <v>1</v>
      </c>
      <c r="C66" s="219">
        <v>99.677</v>
      </c>
      <c r="D66" s="315">
        <v>51</v>
      </c>
      <c r="E66" s="199">
        <f aca="true" t="shared" si="0" ref="E66:E76">C66+(D66/1000)</f>
        <v>99.72800000000001</v>
      </c>
      <c r="F66" s="220" t="s">
        <v>102</v>
      </c>
      <c r="G66" s="221"/>
      <c r="H66" s="282">
        <v>4</v>
      </c>
      <c r="I66" s="197">
        <v>99.731</v>
      </c>
      <c r="J66" s="315">
        <v>46</v>
      </c>
      <c r="K66" s="199">
        <f>I66+(J66/1000)</f>
        <v>99.777</v>
      </c>
      <c r="L66" s="200" t="s">
        <v>99</v>
      </c>
      <c r="M66" s="298"/>
      <c r="N66" s="201"/>
      <c r="O66" s="183"/>
      <c r="P66" s="222" t="s">
        <v>103</v>
      </c>
      <c r="Q66" s="294">
        <v>1</v>
      </c>
      <c r="R66" s="223" t="s">
        <v>104</v>
      </c>
      <c r="S66" s="183"/>
      <c r="T66" s="202"/>
      <c r="U66" s="190"/>
      <c r="V66" s="209"/>
      <c r="W66" s="224"/>
      <c r="X66" s="224"/>
      <c r="Y66" s="225"/>
      <c r="Z66" s="209"/>
      <c r="AA66" s="224"/>
      <c r="AB66" s="224"/>
      <c r="AC66" s="211"/>
      <c r="AD66" s="184"/>
      <c r="AE66" s="226" t="s">
        <v>105</v>
      </c>
      <c r="AF66" s="182"/>
      <c r="AG66" s="209"/>
      <c r="AH66" s="210"/>
      <c r="AI66" s="210"/>
      <c r="AJ66" s="211"/>
      <c r="AK66" s="184"/>
      <c r="AL66" s="182"/>
      <c r="AM66" s="227" t="s">
        <v>106</v>
      </c>
      <c r="AN66" s="183"/>
      <c r="AO66" s="183"/>
      <c r="AP66" s="294">
        <v>1</v>
      </c>
      <c r="AQ66" s="190"/>
      <c r="AR66" s="183"/>
      <c r="AS66" s="228" t="s">
        <v>107</v>
      </c>
      <c r="AT66" s="301"/>
      <c r="AU66" s="229">
        <v>15</v>
      </c>
      <c r="AV66" s="230">
        <v>100.23</v>
      </c>
      <c r="AW66" s="315">
        <v>46</v>
      </c>
      <c r="AX66" s="199">
        <f aca="true" t="shared" si="1" ref="AX66:AX77">AV66+(AW66/1000)</f>
        <v>100.27600000000001</v>
      </c>
      <c r="AY66" s="231" t="s">
        <v>102</v>
      </c>
      <c r="AZ66" s="224"/>
      <c r="BA66" s="232">
        <v>31</v>
      </c>
      <c r="BB66" s="230">
        <v>100.564</v>
      </c>
      <c r="BC66" s="315">
        <v>-42</v>
      </c>
      <c r="BD66" s="199">
        <f aca="true" t="shared" si="2" ref="BD66:BD73">BB66+(BC66/1000)</f>
        <v>100.52199999999999</v>
      </c>
      <c r="BE66" s="216" t="s">
        <v>102</v>
      </c>
    </row>
    <row r="67" spans="2:57" s="217" customFormat="1" ht="24.75" customHeight="1">
      <c r="B67" s="192"/>
      <c r="C67" s="193"/>
      <c r="D67" s="316"/>
      <c r="E67" s="193"/>
      <c r="F67" s="194"/>
      <c r="G67" s="195"/>
      <c r="H67" s="282" t="s">
        <v>72</v>
      </c>
      <c r="I67" s="197">
        <v>99.744</v>
      </c>
      <c r="J67" s="315">
        <v>46</v>
      </c>
      <c r="K67" s="199">
        <f aca="true" t="shared" si="3" ref="K67:K77">I67+(J67/1000)</f>
        <v>99.79</v>
      </c>
      <c r="L67" s="200" t="s">
        <v>99</v>
      </c>
      <c r="M67" s="298"/>
      <c r="N67" s="233"/>
      <c r="O67" s="205"/>
      <c r="P67" s="205"/>
      <c r="Q67" s="295"/>
      <c r="R67" s="205"/>
      <c r="S67" s="205"/>
      <c r="T67" s="234"/>
      <c r="U67" s="235"/>
      <c r="V67" s="236">
        <v>1</v>
      </c>
      <c r="W67" s="237">
        <v>99.805</v>
      </c>
      <c r="X67" s="237">
        <v>100.365</v>
      </c>
      <c r="Y67" s="238">
        <f>(X67-W67)*1000</f>
        <v>559.9999999999881</v>
      </c>
      <c r="Z67" s="236">
        <v>12</v>
      </c>
      <c r="AA67" s="239">
        <v>99.958</v>
      </c>
      <c r="AB67" s="239">
        <v>100.567</v>
      </c>
      <c r="AC67" s="240">
        <f>(AB67-AA67)*1000</f>
        <v>608.9999999999947</v>
      </c>
      <c r="AD67" s="184"/>
      <c r="AE67" s="183"/>
      <c r="AF67" s="182"/>
      <c r="AG67" s="236">
        <v>1</v>
      </c>
      <c r="AH67" s="237">
        <v>99.975</v>
      </c>
      <c r="AI67" s="237">
        <v>100.257</v>
      </c>
      <c r="AJ67" s="240">
        <f>(AI67-AH67)*1000</f>
        <v>282.0000000000107</v>
      </c>
      <c r="AK67" s="184"/>
      <c r="AL67" s="182"/>
      <c r="AM67" s="201"/>
      <c r="AN67" s="183"/>
      <c r="AO67" s="183"/>
      <c r="AP67" s="294">
        <v>2</v>
      </c>
      <c r="AQ67" s="190"/>
      <c r="AR67" s="183"/>
      <c r="AS67" s="202"/>
      <c r="AT67" s="301"/>
      <c r="AU67" s="229">
        <v>16</v>
      </c>
      <c r="AV67" s="230">
        <v>100.301</v>
      </c>
      <c r="AW67" s="315">
        <v>-46</v>
      </c>
      <c r="AX67" s="199">
        <f t="shared" si="1"/>
        <v>100.255</v>
      </c>
      <c r="AY67" s="231" t="s">
        <v>102</v>
      </c>
      <c r="AZ67" s="241"/>
      <c r="BA67" s="232">
        <v>32</v>
      </c>
      <c r="BB67" s="230">
        <v>100.596</v>
      </c>
      <c r="BC67" s="315">
        <v>-51</v>
      </c>
      <c r="BD67" s="199">
        <f t="shared" si="2"/>
        <v>100.545</v>
      </c>
      <c r="BE67" s="216" t="s">
        <v>102</v>
      </c>
    </row>
    <row r="68" spans="2:57" s="217" customFormat="1" ht="24.75" customHeight="1">
      <c r="B68" s="229">
        <v>2</v>
      </c>
      <c r="C68" s="230">
        <v>99.704</v>
      </c>
      <c r="D68" s="315">
        <v>51</v>
      </c>
      <c r="E68" s="199">
        <f t="shared" si="0"/>
        <v>99.755</v>
      </c>
      <c r="F68" s="313" t="s">
        <v>99</v>
      </c>
      <c r="G68" s="221"/>
      <c r="H68" s="282">
        <v>8</v>
      </c>
      <c r="I68" s="197">
        <v>99.77</v>
      </c>
      <c r="J68" s="315">
        <v>46</v>
      </c>
      <c r="K68" s="199">
        <f t="shared" si="3"/>
        <v>99.816</v>
      </c>
      <c r="L68" s="200" t="s">
        <v>99</v>
      </c>
      <c r="M68" s="298"/>
      <c r="N68" s="201"/>
      <c r="O68" s="183"/>
      <c r="P68" s="183"/>
      <c r="Q68" s="183"/>
      <c r="R68" s="183"/>
      <c r="S68" s="183"/>
      <c r="T68" s="242"/>
      <c r="U68" s="183"/>
      <c r="V68" s="209"/>
      <c r="W68" s="224"/>
      <c r="X68" s="224"/>
      <c r="Y68" s="225"/>
      <c r="Z68" s="209"/>
      <c r="AA68" s="224"/>
      <c r="AB68" s="224"/>
      <c r="AC68" s="211"/>
      <c r="AD68" s="184"/>
      <c r="AE68" s="243" t="s">
        <v>108</v>
      </c>
      <c r="AF68" s="182"/>
      <c r="AG68" s="209"/>
      <c r="AH68" s="210"/>
      <c r="AI68" s="210"/>
      <c r="AJ68" s="211"/>
      <c r="AK68" s="184"/>
      <c r="AL68" s="182"/>
      <c r="AM68" s="201"/>
      <c r="AN68" s="183"/>
      <c r="AO68" s="244">
        <v>40</v>
      </c>
      <c r="AP68" s="294">
        <v>4</v>
      </c>
      <c r="AQ68" s="245">
        <v>40</v>
      </c>
      <c r="AR68" s="183"/>
      <c r="AS68" s="202"/>
      <c r="AT68" s="301"/>
      <c r="AU68" s="229">
        <v>17</v>
      </c>
      <c r="AV68" s="230">
        <v>100.333</v>
      </c>
      <c r="AW68" s="315">
        <v>-39</v>
      </c>
      <c r="AX68" s="199">
        <f t="shared" si="1"/>
        <v>100.294</v>
      </c>
      <c r="AY68" s="231" t="s">
        <v>102</v>
      </c>
      <c r="AZ68" s="246"/>
      <c r="BA68" s="232">
        <v>33</v>
      </c>
      <c r="BB68" s="230">
        <v>100.591</v>
      </c>
      <c r="BC68" s="315">
        <v>-51</v>
      </c>
      <c r="BD68" s="199">
        <f t="shared" si="2"/>
        <v>100.53999999999999</v>
      </c>
      <c r="BE68" s="216" t="s">
        <v>102</v>
      </c>
    </row>
    <row r="69" spans="2:57" s="217" customFormat="1" ht="24.75" customHeight="1">
      <c r="B69" s="229">
        <v>5</v>
      </c>
      <c r="C69" s="230">
        <v>99.731</v>
      </c>
      <c r="D69" s="315">
        <v>51</v>
      </c>
      <c r="E69" s="199">
        <f t="shared" si="0"/>
        <v>99.782</v>
      </c>
      <c r="F69" s="220" t="s">
        <v>102</v>
      </c>
      <c r="G69" s="195"/>
      <c r="H69" s="282" t="s">
        <v>59</v>
      </c>
      <c r="I69" s="215">
        <v>99.807</v>
      </c>
      <c r="J69" s="315">
        <v>-46</v>
      </c>
      <c r="K69" s="199">
        <f t="shared" si="3"/>
        <v>99.761</v>
      </c>
      <c r="L69" s="200" t="s">
        <v>99</v>
      </c>
      <c r="M69" s="298"/>
      <c r="N69" s="233"/>
      <c r="O69" s="248"/>
      <c r="P69" s="248"/>
      <c r="Q69" s="248"/>
      <c r="R69" s="248"/>
      <c r="S69" s="248"/>
      <c r="T69" s="249"/>
      <c r="U69" s="203"/>
      <c r="V69" s="236">
        <v>2</v>
      </c>
      <c r="W69" s="239">
        <v>99.812</v>
      </c>
      <c r="X69" s="237">
        <v>100.356</v>
      </c>
      <c r="Y69" s="238">
        <f>(X69-W69)*1000</f>
        <v>543.9999999999969</v>
      </c>
      <c r="Z69" s="236">
        <v>14</v>
      </c>
      <c r="AA69" s="239">
        <v>99.958</v>
      </c>
      <c r="AB69" s="239">
        <v>100.522</v>
      </c>
      <c r="AC69" s="240">
        <f>(AB69-AA69)*1000</f>
        <v>564.0000000000072</v>
      </c>
      <c r="AD69" s="184"/>
      <c r="AE69" s="250" t="s">
        <v>109</v>
      </c>
      <c r="AF69" s="182"/>
      <c r="AG69" s="236">
        <v>2</v>
      </c>
      <c r="AH69" s="237">
        <v>99.975</v>
      </c>
      <c r="AI69" s="237">
        <v>100.257</v>
      </c>
      <c r="AJ69" s="240">
        <f>(AI69-AH69)*1000</f>
        <v>282.0000000000107</v>
      </c>
      <c r="AK69" s="184"/>
      <c r="AL69" s="182"/>
      <c r="AM69" s="201"/>
      <c r="AN69" s="184"/>
      <c r="AO69" s="183"/>
      <c r="AP69" s="294">
        <v>6</v>
      </c>
      <c r="AQ69" s="190"/>
      <c r="AR69" s="183"/>
      <c r="AS69" s="202"/>
      <c r="AT69" s="301"/>
      <c r="AU69" s="229">
        <v>18</v>
      </c>
      <c r="AV69" s="230">
        <v>100.37</v>
      </c>
      <c r="AW69" s="315">
        <v>51</v>
      </c>
      <c r="AX69" s="199">
        <f t="shared" si="1"/>
        <v>100.421</v>
      </c>
      <c r="AY69" s="231" t="s">
        <v>102</v>
      </c>
      <c r="AZ69" s="214"/>
      <c r="BA69" s="232">
        <v>35</v>
      </c>
      <c r="BB69" s="230">
        <v>100.618</v>
      </c>
      <c r="BC69" s="315">
        <v>-51</v>
      </c>
      <c r="BD69" s="199">
        <f t="shared" si="2"/>
        <v>100.567</v>
      </c>
      <c r="BE69" s="216" t="s">
        <v>102</v>
      </c>
    </row>
    <row r="70" spans="2:57" s="217" customFormat="1" ht="24.75" customHeight="1">
      <c r="B70" s="229">
        <v>6</v>
      </c>
      <c r="C70" s="230">
        <v>99.744</v>
      </c>
      <c r="D70" s="315">
        <v>46</v>
      </c>
      <c r="E70" s="199">
        <f t="shared" si="0"/>
        <v>99.79</v>
      </c>
      <c r="F70" s="220" t="s">
        <v>102</v>
      </c>
      <c r="G70" s="221"/>
      <c r="H70" s="282" t="s">
        <v>76</v>
      </c>
      <c r="I70" s="215">
        <v>99.83</v>
      </c>
      <c r="J70" s="315">
        <v>-46</v>
      </c>
      <c r="K70" s="199">
        <f t="shared" si="3"/>
        <v>99.78399999999999</v>
      </c>
      <c r="L70" s="200" t="s">
        <v>99</v>
      </c>
      <c r="M70" s="298"/>
      <c r="N70" s="201"/>
      <c r="O70" s="190"/>
      <c r="P70" s="190"/>
      <c r="Q70" s="293"/>
      <c r="R70" s="190"/>
      <c r="S70" s="190"/>
      <c r="T70" s="202"/>
      <c r="U70" s="190"/>
      <c r="V70" s="209"/>
      <c r="W70" s="224"/>
      <c r="X70" s="224"/>
      <c r="Y70" s="225"/>
      <c r="Z70" s="251"/>
      <c r="AA70" s="252"/>
      <c r="AB70" s="252"/>
      <c r="AC70" s="207"/>
      <c r="AD70" s="184"/>
      <c r="AE70" s="253"/>
      <c r="AF70" s="182"/>
      <c r="AG70" s="209"/>
      <c r="AH70" s="210"/>
      <c r="AI70" s="210"/>
      <c r="AJ70" s="211"/>
      <c r="AK70" s="184"/>
      <c r="AL70" s="182"/>
      <c r="AM70" s="254" t="s">
        <v>110</v>
      </c>
      <c r="AN70" s="183"/>
      <c r="AO70" s="183"/>
      <c r="AP70" s="294">
        <v>8</v>
      </c>
      <c r="AQ70" s="190"/>
      <c r="AR70" s="183"/>
      <c r="AS70" s="228" t="s">
        <v>111</v>
      </c>
      <c r="AT70" s="301"/>
      <c r="AU70" s="229">
        <v>19</v>
      </c>
      <c r="AV70" s="230">
        <v>100.392</v>
      </c>
      <c r="AW70" s="315">
        <v>-51</v>
      </c>
      <c r="AX70" s="199">
        <f t="shared" si="1"/>
        <v>100.341</v>
      </c>
      <c r="AY70" s="231" t="s">
        <v>102</v>
      </c>
      <c r="AZ70" s="224"/>
      <c r="BA70" s="232">
        <v>39</v>
      </c>
      <c r="BB70" s="230">
        <v>100.645</v>
      </c>
      <c r="BC70" s="315">
        <v>-51</v>
      </c>
      <c r="BD70" s="199">
        <f t="shared" si="2"/>
        <v>100.594</v>
      </c>
      <c r="BE70" s="216" t="s">
        <v>102</v>
      </c>
    </row>
    <row r="71" spans="2:57" s="217" customFormat="1" ht="24.75" customHeight="1">
      <c r="B71" s="229">
        <v>7</v>
      </c>
      <c r="C71" s="230">
        <v>99.77</v>
      </c>
      <c r="D71" s="315">
        <v>42</v>
      </c>
      <c r="E71" s="199">
        <f t="shared" si="0"/>
        <v>99.812</v>
      </c>
      <c r="F71" s="220" t="s">
        <v>102</v>
      </c>
      <c r="G71" s="221"/>
      <c r="H71" s="282"/>
      <c r="I71" s="215"/>
      <c r="J71" s="315"/>
      <c r="K71" s="247"/>
      <c r="L71" s="200"/>
      <c r="M71" s="298"/>
      <c r="N71" s="201"/>
      <c r="O71" s="190"/>
      <c r="P71" s="183"/>
      <c r="Q71" s="294">
        <v>2</v>
      </c>
      <c r="R71" s="190"/>
      <c r="S71" s="190"/>
      <c r="T71" s="202"/>
      <c r="U71" s="235"/>
      <c r="V71" s="236">
        <v>4</v>
      </c>
      <c r="W71" s="239">
        <v>99.85</v>
      </c>
      <c r="X71" s="239">
        <v>100.341</v>
      </c>
      <c r="Y71" s="238">
        <f aca="true" t="shared" si="4" ref="Y71:Y77">(X71-W71)*1000</f>
        <v>490.99999999999966</v>
      </c>
      <c r="Z71" s="256"/>
      <c r="AA71" s="190"/>
      <c r="AB71" s="190"/>
      <c r="AC71" s="211"/>
      <c r="AD71" s="184"/>
      <c r="AE71" s="257" t="s">
        <v>112</v>
      </c>
      <c r="AF71" s="182"/>
      <c r="AG71" s="236">
        <v>4</v>
      </c>
      <c r="AH71" s="237">
        <v>99.975</v>
      </c>
      <c r="AI71" s="237">
        <v>100.257</v>
      </c>
      <c r="AJ71" s="240">
        <f>(AI71-AH71)*1000</f>
        <v>282.0000000000107</v>
      </c>
      <c r="AK71" s="184"/>
      <c r="AL71" s="182"/>
      <c r="AM71" s="201"/>
      <c r="AN71" s="190"/>
      <c r="AO71" s="183"/>
      <c r="AP71" s="294">
        <v>10</v>
      </c>
      <c r="AQ71" s="190"/>
      <c r="AR71" s="183"/>
      <c r="AS71" s="202"/>
      <c r="AT71" s="301"/>
      <c r="AU71" s="229">
        <v>20</v>
      </c>
      <c r="AV71" s="230">
        <v>100.417</v>
      </c>
      <c r="AW71" s="315">
        <v>51</v>
      </c>
      <c r="AX71" s="199">
        <f t="shared" si="1"/>
        <v>100.468</v>
      </c>
      <c r="AY71" s="231" t="s">
        <v>102</v>
      </c>
      <c r="AZ71" s="241"/>
      <c r="BA71" s="232">
        <v>40</v>
      </c>
      <c r="BB71" s="230">
        <v>100.707</v>
      </c>
      <c r="BC71" s="315">
        <v>-51</v>
      </c>
      <c r="BD71" s="199">
        <f t="shared" si="2"/>
        <v>100.65599999999999</v>
      </c>
      <c r="BE71" s="216" t="s">
        <v>102</v>
      </c>
    </row>
    <row r="72" spans="2:57" s="217" customFormat="1" ht="24.75" customHeight="1">
      <c r="B72" s="229">
        <v>9</v>
      </c>
      <c r="C72" s="230">
        <v>99.799</v>
      </c>
      <c r="D72" s="315">
        <v>51</v>
      </c>
      <c r="E72" s="199">
        <f t="shared" si="0"/>
        <v>99.85000000000001</v>
      </c>
      <c r="F72" s="220" t="s">
        <v>102</v>
      </c>
      <c r="G72" s="221"/>
      <c r="H72" s="282">
        <v>22</v>
      </c>
      <c r="I72" s="215">
        <v>100.466</v>
      </c>
      <c r="J72" s="315">
        <v>-46</v>
      </c>
      <c r="K72" s="199">
        <f t="shared" si="3"/>
        <v>100.41999999999999</v>
      </c>
      <c r="L72" s="200" t="s">
        <v>99</v>
      </c>
      <c r="M72" s="298"/>
      <c r="N72" s="201"/>
      <c r="O72" s="190"/>
      <c r="P72" s="183"/>
      <c r="Q72" s="294">
        <v>4</v>
      </c>
      <c r="R72" s="190"/>
      <c r="S72" s="190"/>
      <c r="T72" s="202"/>
      <c r="U72" s="235"/>
      <c r="V72" s="209"/>
      <c r="W72" s="224"/>
      <c r="X72" s="224"/>
      <c r="Y72" s="225"/>
      <c r="Z72" s="204" t="s">
        <v>113</v>
      </c>
      <c r="AA72" s="205"/>
      <c r="AB72" s="205"/>
      <c r="AC72" s="207"/>
      <c r="AD72" s="257"/>
      <c r="AE72" s="182"/>
      <c r="AF72" s="182"/>
      <c r="AG72" s="209"/>
      <c r="AH72" s="210"/>
      <c r="AI72" s="210"/>
      <c r="AJ72" s="211"/>
      <c r="AK72" s="184"/>
      <c r="AL72" s="182"/>
      <c r="AM72" s="233"/>
      <c r="AN72" s="205"/>
      <c r="AO72" s="248"/>
      <c r="AP72" s="303"/>
      <c r="AQ72" s="205"/>
      <c r="AR72" s="205"/>
      <c r="AS72" s="234"/>
      <c r="AT72" s="301"/>
      <c r="AU72" s="229">
        <v>21</v>
      </c>
      <c r="AV72" s="230">
        <v>100.447</v>
      </c>
      <c r="AW72" s="315">
        <v>-51</v>
      </c>
      <c r="AX72" s="199">
        <f t="shared" si="1"/>
        <v>100.396</v>
      </c>
      <c r="AY72" s="231" t="s">
        <v>102</v>
      </c>
      <c r="AZ72" s="241"/>
      <c r="BA72" s="232">
        <v>42</v>
      </c>
      <c r="BB72" s="230">
        <v>100.707</v>
      </c>
      <c r="BC72" s="315">
        <v>51</v>
      </c>
      <c r="BD72" s="199">
        <f t="shared" si="2"/>
        <v>100.758</v>
      </c>
      <c r="BE72" s="216" t="s">
        <v>102</v>
      </c>
    </row>
    <row r="73" spans="2:57" s="217" customFormat="1" ht="24.75" customHeight="1">
      <c r="B73" s="229">
        <v>10</v>
      </c>
      <c r="C73" s="230">
        <v>99.826</v>
      </c>
      <c r="D73" s="315">
        <v>51</v>
      </c>
      <c r="E73" s="199">
        <f t="shared" si="0"/>
        <v>99.877</v>
      </c>
      <c r="F73" s="220" t="s">
        <v>102</v>
      </c>
      <c r="G73" s="221"/>
      <c r="H73" s="282" t="s">
        <v>81</v>
      </c>
      <c r="I73" s="197">
        <v>100.48</v>
      </c>
      <c r="J73" s="315">
        <v>46</v>
      </c>
      <c r="K73" s="199">
        <f t="shared" si="3"/>
        <v>100.52600000000001</v>
      </c>
      <c r="L73" s="200" t="s">
        <v>99</v>
      </c>
      <c r="M73" s="298"/>
      <c r="N73" s="201"/>
      <c r="O73" s="190"/>
      <c r="P73" s="183"/>
      <c r="Q73" s="294">
        <v>6</v>
      </c>
      <c r="R73" s="190"/>
      <c r="S73" s="190"/>
      <c r="T73" s="202"/>
      <c r="U73" s="183"/>
      <c r="V73" s="236">
        <v>6</v>
      </c>
      <c r="W73" s="255">
        <v>99.877</v>
      </c>
      <c r="X73" s="239">
        <v>100.294</v>
      </c>
      <c r="Y73" s="238">
        <f t="shared" si="4"/>
        <v>417.0000000000016</v>
      </c>
      <c r="Z73" s="209"/>
      <c r="AA73" s="224"/>
      <c r="AB73" s="224"/>
      <c r="AC73" s="211"/>
      <c r="AD73" s="183"/>
      <c r="AE73" s="182"/>
      <c r="AF73" s="182"/>
      <c r="AG73" s="236">
        <v>6</v>
      </c>
      <c r="AH73" s="237">
        <v>99.975</v>
      </c>
      <c r="AI73" s="237">
        <v>100.195</v>
      </c>
      <c r="AJ73" s="240">
        <f>(AI73-AH73)*1000</f>
        <v>219.99999999999886</v>
      </c>
      <c r="AK73" s="184"/>
      <c r="AL73" s="182"/>
      <c r="AM73" s="233"/>
      <c r="AN73" s="205"/>
      <c r="AO73" s="205"/>
      <c r="AP73" s="205"/>
      <c r="AQ73" s="205"/>
      <c r="AR73" s="205"/>
      <c r="AS73" s="234"/>
      <c r="AT73" s="301"/>
      <c r="AU73" s="229">
        <v>23</v>
      </c>
      <c r="AV73" s="230">
        <v>100.488</v>
      </c>
      <c r="AW73" s="315">
        <v>-51</v>
      </c>
      <c r="AX73" s="199">
        <f t="shared" si="1"/>
        <v>100.437</v>
      </c>
      <c r="AY73" s="231" t="s">
        <v>102</v>
      </c>
      <c r="AZ73" s="246"/>
      <c r="BA73" s="232">
        <v>43</v>
      </c>
      <c r="BB73" s="230">
        <v>100.781</v>
      </c>
      <c r="BC73" s="315">
        <v>-51</v>
      </c>
      <c r="BD73" s="199">
        <f t="shared" si="2"/>
        <v>100.73</v>
      </c>
      <c r="BE73" s="216" t="s">
        <v>102</v>
      </c>
    </row>
    <row r="74" spans="2:57" s="217" customFormat="1" ht="24.75" customHeight="1">
      <c r="B74" s="229">
        <v>11</v>
      </c>
      <c r="C74" s="230">
        <v>99.853</v>
      </c>
      <c r="D74" s="315">
        <v>51</v>
      </c>
      <c r="E74" s="199">
        <f t="shared" si="0"/>
        <v>99.904</v>
      </c>
      <c r="F74" s="220" t="s">
        <v>102</v>
      </c>
      <c r="G74" s="221"/>
      <c r="H74" s="282">
        <v>27</v>
      </c>
      <c r="I74" s="197">
        <v>100.514</v>
      </c>
      <c r="J74" s="315">
        <v>-42</v>
      </c>
      <c r="K74" s="199">
        <f t="shared" si="3"/>
        <v>100.472</v>
      </c>
      <c r="L74" s="200" t="s">
        <v>99</v>
      </c>
      <c r="M74" s="298"/>
      <c r="N74" s="201"/>
      <c r="O74" s="183"/>
      <c r="P74" s="244">
        <v>40</v>
      </c>
      <c r="Q74" s="294">
        <v>8</v>
      </c>
      <c r="R74" s="258">
        <v>40</v>
      </c>
      <c r="S74" s="183"/>
      <c r="T74" s="202"/>
      <c r="U74" s="190"/>
      <c r="V74" s="209"/>
      <c r="W74" s="224"/>
      <c r="X74" s="224"/>
      <c r="Y74" s="225"/>
      <c r="Z74" s="236">
        <v>16</v>
      </c>
      <c r="AA74" s="259">
        <v>99.805</v>
      </c>
      <c r="AB74" s="255">
        <v>100.497</v>
      </c>
      <c r="AC74" s="240">
        <f>(AB74-AA74)*1000</f>
        <v>691.9999999999931</v>
      </c>
      <c r="AD74" s="183"/>
      <c r="AE74" s="182"/>
      <c r="AF74" s="182"/>
      <c r="AG74" s="209"/>
      <c r="AH74" s="210"/>
      <c r="AI74" s="210"/>
      <c r="AJ74" s="211"/>
      <c r="AK74" s="184"/>
      <c r="AL74" s="182"/>
      <c r="AM74" s="201"/>
      <c r="AN74" s="183"/>
      <c r="AO74" s="183"/>
      <c r="AP74" s="293"/>
      <c r="AQ74" s="190"/>
      <c r="AR74" s="183"/>
      <c r="AS74" s="202"/>
      <c r="AT74" s="301"/>
      <c r="AU74" s="229">
        <v>25</v>
      </c>
      <c r="AV74" s="230">
        <v>100.504</v>
      </c>
      <c r="AW74" s="315">
        <v>-46</v>
      </c>
      <c r="AX74" s="199">
        <f t="shared" si="1"/>
        <v>100.458</v>
      </c>
      <c r="AY74" s="231" t="s">
        <v>102</v>
      </c>
      <c r="AZ74" s="224"/>
      <c r="BA74" s="260"/>
      <c r="BB74" s="247"/>
      <c r="BC74" s="317"/>
      <c r="BD74" s="247"/>
      <c r="BE74" s="202"/>
    </row>
    <row r="75" spans="2:57" s="217" customFormat="1" ht="24.75" customHeight="1">
      <c r="B75" s="229">
        <v>12</v>
      </c>
      <c r="C75" s="230">
        <v>99.88</v>
      </c>
      <c r="D75" s="315">
        <v>51</v>
      </c>
      <c r="E75" s="199">
        <f t="shared" si="0"/>
        <v>99.931</v>
      </c>
      <c r="F75" s="220" t="s">
        <v>102</v>
      </c>
      <c r="G75" s="221"/>
      <c r="H75" s="282">
        <v>28</v>
      </c>
      <c r="I75" s="197">
        <v>100.522</v>
      </c>
      <c r="J75" s="315">
        <v>-42</v>
      </c>
      <c r="K75" s="199">
        <f t="shared" si="3"/>
        <v>100.48</v>
      </c>
      <c r="L75" s="200" t="s">
        <v>99</v>
      </c>
      <c r="M75" s="298"/>
      <c r="N75" s="201"/>
      <c r="O75" s="190"/>
      <c r="P75" s="183"/>
      <c r="Q75" s="294">
        <v>10</v>
      </c>
      <c r="R75" s="190"/>
      <c r="S75" s="190"/>
      <c r="T75" s="202"/>
      <c r="U75" s="203"/>
      <c r="V75" s="261">
        <v>8</v>
      </c>
      <c r="W75" s="239">
        <v>99.904</v>
      </c>
      <c r="X75" s="239">
        <v>100.255</v>
      </c>
      <c r="Y75" s="238">
        <f t="shared" si="4"/>
        <v>350.9999999999991</v>
      </c>
      <c r="Z75" s="209"/>
      <c r="AA75" s="224"/>
      <c r="AB75" s="224"/>
      <c r="AC75" s="211"/>
      <c r="AD75" s="183"/>
      <c r="AE75" s="182"/>
      <c r="AF75" s="182"/>
      <c r="AG75" s="209"/>
      <c r="AH75" s="210"/>
      <c r="AI75" s="210"/>
      <c r="AJ75" s="211"/>
      <c r="AK75" s="184"/>
      <c r="AL75" s="182"/>
      <c r="AM75" s="254" t="s">
        <v>110</v>
      </c>
      <c r="AN75" s="190"/>
      <c r="AO75" s="183"/>
      <c r="AP75" s="294">
        <v>12</v>
      </c>
      <c r="AQ75" s="190"/>
      <c r="AR75" s="190"/>
      <c r="AS75" s="228" t="s">
        <v>111</v>
      </c>
      <c r="AT75" s="301"/>
      <c r="AU75" s="229">
        <v>26</v>
      </c>
      <c r="AV75" s="230">
        <v>100.508</v>
      </c>
      <c r="AW75" s="315">
        <v>51</v>
      </c>
      <c r="AX75" s="199">
        <f t="shared" si="1"/>
        <v>100.559</v>
      </c>
      <c r="AY75" s="231" t="s">
        <v>102</v>
      </c>
      <c r="AZ75" s="214"/>
      <c r="BA75" s="262">
        <v>38</v>
      </c>
      <c r="BB75" s="263">
        <v>100.661</v>
      </c>
      <c r="BC75" s="315">
        <v>-69</v>
      </c>
      <c r="BD75" s="199">
        <f>BB75+(BC75/1000)</f>
        <v>100.592</v>
      </c>
      <c r="BE75" s="216" t="s">
        <v>102</v>
      </c>
    </row>
    <row r="76" spans="2:57" s="217" customFormat="1" ht="24.75" customHeight="1">
      <c r="B76" s="229">
        <v>13</v>
      </c>
      <c r="C76" s="230">
        <v>99.907</v>
      </c>
      <c r="D76" s="315">
        <v>51</v>
      </c>
      <c r="E76" s="199">
        <f t="shared" si="0"/>
        <v>99.958</v>
      </c>
      <c r="F76" s="220" t="s">
        <v>102</v>
      </c>
      <c r="G76" s="221"/>
      <c r="H76" s="282" t="s">
        <v>78</v>
      </c>
      <c r="I76" s="197">
        <v>100.547</v>
      </c>
      <c r="J76" s="315">
        <v>-46</v>
      </c>
      <c r="K76" s="199">
        <f t="shared" si="3"/>
        <v>100.50099999999999</v>
      </c>
      <c r="L76" s="200" t="s">
        <v>99</v>
      </c>
      <c r="M76" s="298"/>
      <c r="N76" s="201"/>
      <c r="O76" s="190"/>
      <c r="P76" s="183"/>
      <c r="Q76" s="294">
        <v>12</v>
      </c>
      <c r="R76" s="190"/>
      <c r="S76" s="190"/>
      <c r="T76" s="202"/>
      <c r="U76" s="203"/>
      <c r="V76" s="209"/>
      <c r="W76" s="224"/>
      <c r="X76" s="224"/>
      <c r="Y76" s="225"/>
      <c r="Z76" s="209"/>
      <c r="AA76" s="224"/>
      <c r="AB76" s="224"/>
      <c r="AC76" s="211"/>
      <c r="AD76" s="183"/>
      <c r="AE76" s="182"/>
      <c r="AF76" s="182"/>
      <c r="AG76" s="209"/>
      <c r="AH76" s="210"/>
      <c r="AI76" s="210"/>
      <c r="AJ76" s="211"/>
      <c r="AK76" s="184"/>
      <c r="AL76" s="182"/>
      <c r="AM76" s="201"/>
      <c r="AN76" s="184"/>
      <c r="AO76" s="183"/>
      <c r="AP76" s="294">
        <v>14</v>
      </c>
      <c r="AQ76" s="190"/>
      <c r="AR76" s="184"/>
      <c r="AS76" s="202"/>
      <c r="AT76" s="301"/>
      <c r="AU76" s="229">
        <v>29</v>
      </c>
      <c r="AV76" s="230">
        <v>100.539</v>
      </c>
      <c r="AW76" s="315">
        <v>-42</v>
      </c>
      <c r="AX76" s="199">
        <f t="shared" si="1"/>
        <v>100.497</v>
      </c>
      <c r="AY76" s="231" t="s">
        <v>102</v>
      </c>
      <c r="AZ76" s="214"/>
      <c r="BA76" s="260"/>
      <c r="BB76" s="247"/>
      <c r="BC76" s="317"/>
      <c r="BD76" s="247"/>
      <c r="BE76" s="202"/>
    </row>
    <row r="77" spans="2:57" s="217" customFormat="1" ht="24.75" customHeight="1">
      <c r="B77" s="229"/>
      <c r="C77" s="230"/>
      <c r="D77" s="198"/>
      <c r="E77" s="199"/>
      <c r="F77" s="220"/>
      <c r="G77" s="210"/>
      <c r="H77" s="282" t="s">
        <v>74</v>
      </c>
      <c r="I77" s="215">
        <v>100.674</v>
      </c>
      <c r="J77" s="315">
        <v>-46</v>
      </c>
      <c r="K77" s="199">
        <f t="shared" si="3"/>
        <v>100.628</v>
      </c>
      <c r="L77" s="200" t="s">
        <v>102</v>
      </c>
      <c r="M77" s="298"/>
      <c r="N77" s="201"/>
      <c r="O77" s="184"/>
      <c r="P77" s="184"/>
      <c r="Q77" s="294">
        <v>14</v>
      </c>
      <c r="R77" s="184"/>
      <c r="S77" s="184"/>
      <c r="T77" s="202"/>
      <c r="U77" s="190"/>
      <c r="V77" s="236">
        <v>10</v>
      </c>
      <c r="W77" s="255">
        <v>99.931</v>
      </c>
      <c r="X77" s="239">
        <v>100.23</v>
      </c>
      <c r="Y77" s="238">
        <f t="shared" si="4"/>
        <v>299.0000000000066</v>
      </c>
      <c r="Z77" s="209"/>
      <c r="AA77" s="224"/>
      <c r="AB77" s="224"/>
      <c r="AC77" s="211"/>
      <c r="AD77" s="183"/>
      <c r="AE77" s="182"/>
      <c r="AF77" s="182"/>
      <c r="AG77" s="209"/>
      <c r="AH77" s="210"/>
      <c r="AI77" s="210"/>
      <c r="AJ77" s="211"/>
      <c r="AK77" s="184"/>
      <c r="AL77" s="182"/>
      <c r="AM77" s="201"/>
      <c r="AN77" s="183"/>
      <c r="AO77" s="244">
        <v>40</v>
      </c>
      <c r="AP77" s="294">
        <v>16</v>
      </c>
      <c r="AQ77" s="245">
        <v>40</v>
      </c>
      <c r="AR77" s="183"/>
      <c r="AS77" s="202"/>
      <c r="AT77" s="301"/>
      <c r="AU77" s="229">
        <v>30</v>
      </c>
      <c r="AV77" s="230">
        <v>100.547</v>
      </c>
      <c r="AW77" s="315">
        <v>-51</v>
      </c>
      <c r="AX77" s="199">
        <f t="shared" si="1"/>
        <v>100.496</v>
      </c>
      <c r="AY77" s="231" t="s">
        <v>102</v>
      </c>
      <c r="AZ77" s="224"/>
      <c r="BA77" s="262">
        <v>46</v>
      </c>
      <c r="BB77" s="263">
        <v>100.812</v>
      </c>
      <c r="BC77" s="315">
        <v>46</v>
      </c>
      <c r="BD77" s="199">
        <f>BB77+(BC77/1000)</f>
        <v>100.858</v>
      </c>
      <c r="BE77" s="216" t="s">
        <v>99</v>
      </c>
    </row>
    <row r="78" spans="2:57" s="217" customFormat="1" ht="24.75" customHeight="1" thickBot="1">
      <c r="B78" s="264"/>
      <c r="C78" s="265"/>
      <c r="D78" s="266"/>
      <c r="E78" s="267"/>
      <c r="F78" s="268"/>
      <c r="G78" s="269"/>
      <c r="H78" s="267"/>
      <c r="I78" s="267"/>
      <c r="J78" s="267"/>
      <c r="K78" s="267"/>
      <c r="L78" s="270"/>
      <c r="M78" s="299"/>
      <c r="N78" s="271"/>
      <c r="O78" s="272"/>
      <c r="P78" s="273"/>
      <c r="Q78" s="296"/>
      <c r="R78" s="272"/>
      <c r="S78" s="272"/>
      <c r="T78" s="274"/>
      <c r="U78" s="190"/>
      <c r="V78" s="275"/>
      <c r="W78" s="269"/>
      <c r="X78" s="269"/>
      <c r="Y78" s="276"/>
      <c r="Z78" s="275"/>
      <c r="AA78" s="269"/>
      <c r="AB78" s="269"/>
      <c r="AC78" s="277"/>
      <c r="AD78" s="183"/>
      <c r="AE78" s="182"/>
      <c r="AF78" s="182"/>
      <c r="AG78" s="275"/>
      <c r="AH78" s="278"/>
      <c r="AI78" s="269"/>
      <c r="AJ78" s="277"/>
      <c r="AK78" s="184"/>
      <c r="AL78" s="182"/>
      <c r="AM78" s="271"/>
      <c r="AN78" s="272"/>
      <c r="AO78" s="273"/>
      <c r="AP78" s="296"/>
      <c r="AQ78" s="272"/>
      <c r="AR78" s="272"/>
      <c r="AS78" s="274"/>
      <c r="AT78" s="302"/>
      <c r="AU78" s="279"/>
      <c r="AV78" s="267"/>
      <c r="AW78" s="267"/>
      <c r="AX78" s="267"/>
      <c r="AY78" s="269"/>
      <c r="AZ78" s="269"/>
      <c r="BA78" s="280"/>
      <c r="BB78" s="281"/>
      <c r="BC78" s="267"/>
      <c r="BD78" s="281"/>
      <c r="BE78" s="274"/>
    </row>
    <row r="79" spans="31:46" s="6" customFormat="1" ht="12.75">
      <c r="AE79" s="11"/>
      <c r="AF79" s="11"/>
      <c r="AG79" s="11"/>
      <c r="AH79" s="11"/>
      <c r="AI79" s="11"/>
      <c r="AJ79" s="11"/>
      <c r="AK79"/>
      <c r="AL79" s="11"/>
      <c r="AR79"/>
      <c r="AS79"/>
      <c r="AT79"/>
    </row>
    <row r="80" spans="31:32" ht="12.75">
      <c r="AE80" s="11"/>
      <c r="AF80" s="11"/>
    </row>
    <row r="81" spans="31:33" ht="12.75">
      <c r="AE81" s="11"/>
      <c r="AF81" s="11"/>
      <c r="AG81" s="11"/>
    </row>
    <row r="82" spans="31:33" ht="12.75">
      <c r="AE82" s="11"/>
      <c r="AF82" s="11"/>
      <c r="AG82" s="11"/>
    </row>
    <row r="83" spans="31:33" ht="12.75">
      <c r="AE83" s="11"/>
      <c r="AF83" s="11"/>
      <c r="AG83" s="11"/>
    </row>
    <row r="84" spans="31:33" ht="12.75">
      <c r="AE84" s="11"/>
      <c r="AF84" s="11"/>
      <c r="AG84" s="1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perSize="9" scale="50" r:id="rId16"/>
  <drawing r:id="rId15"/>
  <legacyDrawing r:id="rId14"/>
  <oleObjects>
    <oleObject progId="Paint.Picture" shapeId="385393" r:id="rId1"/>
    <oleObject progId="Paint.Picture" shapeId="385394" r:id="rId2"/>
    <oleObject progId="Paint.Picture" shapeId="385395" r:id="rId3"/>
    <oleObject progId="Paint.Picture" shapeId="385396" r:id="rId4"/>
    <oleObject progId="Paint.Picture" shapeId="385397" r:id="rId5"/>
    <oleObject progId="Paint.Picture" shapeId="385398" r:id="rId6"/>
    <oleObject progId="Paint.Picture" shapeId="385399" r:id="rId7"/>
    <oleObject progId="Paint.Picture" shapeId="385400" r:id="rId8"/>
    <oleObject progId="Paint.Picture" shapeId="385401" r:id="rId9"/>
    <oleObject progId="Paint.Picture" shapeId="385402" r:id="rId10"/>
    <oleObject progId="Paint.Picture" shapeId="385403" r:id="rId11"/>
    <oleObject progId="Paint.Picture" shapeId="385404" r:id="rId12"/>
    <oleObject progId="Paint.Picture" shapeId="38540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Y131"/>
  <sheetViews>
    <sheetView showGridLines="0" showRowColHeaders="0" showZeros="0" showOutlineSymbols="0" zoomScale="50" zoomScaleNormal="50" workbookViewId="0" topLeftCell="A1">
      <selection activeCell="G34" sqref="G34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1:123" s="494" customFormat="1" ht="12.75" customHeight="1" thickBot="1">
      <c r="A1" s="493"/>
      <c r="B1" s="493"/>
      <c r="R1" s="495"/>
      <c r="S1"/>
      <c r="T1"/>
      <c r="U1" s="8"/>
      <c r="AL1"/>
      <c r="AM1"/>
      <c r="AN1" s="8"/>
      <c r="AO1" s="8"/>
      <c r="AP1" s="8"/>
      <c r="AQ1" s="496" t="s">
        <v>164</v>
      </c>
      <c r="AR1" s="497" t="s">
        <v>164</v>
      </c>
      <c r="AS1" s="8"/>
      <c r="AT1" s="8"/>
      <c r="AU1" s="8"/>
      <c r="AV1" s="8"/>
      <c r="AW1" s="8"/>
      <c r="AX1" s="8"/>
      <c r="AY1" s="8"/>
      <c r="AZ1" s="8"/>
      <c r="BA1" s="8"/>
      <c r="BR1" s="495"/>
      <c r="BS1" s="8"/>
      <c r="CH1" s="496" t="s">
        <v>164</v>
      </c>
      <c r="CI1" s="497" t="s">
        <v>164</v>
      </c>
      <c r="CJ1" s="495"/>
      <c r="CK1" s="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DN1" s="11"/>
      <c r="DO1" s="11"/>
      <c r="DP1" s="11"/>
      <c r="DQ1" s="11"/>
      <c r="DR1" s="11"/>
      <c r="DS1" s="11"/>
    </row>
    <row r="2" spans="1:127" ht="36" customHeight="1" thickBot="1">
      <c r="A2" s="499"/>
      <c r="B2" s="500"/>
      <c r="C2" s="501"/>
      <c r="D2" s="501"/>
      <c r="E2" s="501"/>
      <c r="F2" s="501"/>
      <c r="G2" s="501"/>
      <c r="H2" s="501"/>
      <c r="I2" s="501"/>
      <c r="J2" s="501"/>
      <c r="K2" s="501"/>
      <c r="L2" s="502" t="s">
        <v>165</v>
      </c>
      <c r="M2" s="502"/>
      <c r="N2" s="502"/>
      <c r="O2" s="502"/>
      <c r="P2" s="501"/>
      <c r="Q2" s="501"/>
      <c r="R2" s="501"/>
      <c r="S2" s="501"/>
      <c r="T2" s="501"/>
      <c r="U2" s="501"/>
      <c r="V2" s="501"/>
      <c r="W2" s="501"/>
      <c r="X2" s="501"/>
      <c r="Y2" s="503"/>
      <c r="AD2" s="498"/>
      <c r="AE2" s="498"/>
      <c r="AF2" s="498"/>
      <c r="AG2" s="498"/>
      <c r="AH2" s="498"/>
      <c r="AI2" s="498"/>
      <c r="AJ2" s="498"/>
      <c r="AK2" s="498"/>
      <c r="AQ2" s="504"/>
      <c r="AR2" s="504"/>
      <c r="BV2" s="498"/>
      <c r="BW2" s="498"/>
      <c r="BX2" s="498"/>
      <c r="BY2" s="498"/>
      <c r="BZ2" s="498"/>
      <c r="CA2" s="498"/>
      <c r="CB2" s="498"/>
      <c r="CC2" s="498"/>
      <c r="CD2" s="498"/>
      <c r="CE2" s="498"/>
      <c r="CF2" s="498"/>
      <c r="CG2" s="498"/>
      <c r="CH2" s="505"/>
      <c r="CI2" s="505"/>
      <c r="CJ2" s="498"/>
      <c r="CL2" s="500"/>
      <c r="CM2" s="501"/>
      <c r="CN2" s="501"/>
      <c r="CO2" s="501"/>
      <c r="CP2" s="501"/>
      <c r="CQ2" s="501"/>
      <c r="CR2" s="502" t="s">
        <v>165</v>
      </c>
      <c r="CS2" s="502"/>
      <c r="CT2" s="502"/>
      <c r="CU2" s="502"/>
      <c r="CV2" s="501"/>
      <c r="CW2" s="501"/>
      <c r="CX2" s="501"/>
      <c r="CY2" s="501"/>
      <c r="CZ2" s="501"/>
      <c r="DA2" s="503"/>
      <c r="DF2" s="500"/>
      <c r="DG2" s="501"/>
      <c r="DH2" s="501"/>
      <c r="DI2" s="501"/>
      <c r="DJ2" s="501"/>
      <c r="DK2" s="501"/>
      <c r="DL2" s="502" t="s">
        <v>165</v>
      </c>
      <c r="DM2" s="502"/>
      <c r="DN2" s="502"/>
      <c r="DO2" s="502"/>
      <c r="DP2" s="502"/>
      <c r="DQ2" s="502"/>
      <c r="DR2" s="501"/>
      <c r="DS2" s="501"/>
      <c r="DT2" s="501"/>
      <c r="DU2" s="501"/>
      <c r="DV2" s="501"/>
      <c r="DW2" s="503"/>
    </row>
    <row r="3" spans="1:127" ht="21" customHeight="1" thickBot="1">
      <c r="A3" s="499"/>
      <c r="B3" s="506" t="s">
        <v>6</v>
      </c>
      <c r="C3" s="507"/>
      <c r="D3" s="508"/>
      <c r="E3" s="509"/>
      <c r="F3" s="510"/>
      <c r="G3" s="511"/>
      <c r="H3" s="512" t="s">
        <v>166</v>
      </c>
      <c r="I3" s="512"/>
      <c r="J3" s="512"/>
      <c r="K3" s="512"/>
      <c r="L3" s="510"/>
      <c r="M3" s="509"/>
      <c r="N3" s="510"/>
      <c r="O3" s="509"/>
      <c r="P3" s="513" t="s">
        <v>167</v>
      </c>
      <c r="Q3" s="512"/>
      <c r="R3" s="512"/>
      <c r="S3" s="507"/>
      <c r="T3" s="508"/>
      <c r="U3" s="509"/>
      <c r="V3" s="514" t="s">
        <v>168</v>
      </c>
      <c r="W3" s="514"/>
      <c r="X3" s="514"/>
      <c r="Y3" s="515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BV3" s="498"/>
      <c r="BW3" s="498"/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L3" s="516"/>
      <c r="CM3" s="510"/>
      <c r="CN3" s="510"/>
      <c r="CO3" s="510"/>
      <c r="CP3" s="510"/>
      <c r="CQ3" s="510"/>
      <c r="CR3" s="514" t="s">
        <v>168</v>
      </c>
      <c r="CS3" s="514"/>
      <c r="CT3" s="514"/>
      <c r="CU3" s="514"/>
      <c r="CV3" s="510"/>
      <c r="CW3" s="510"/>
      <c r="CX3" s="510"/>
      <c r="CY3" s="510"/>
      <c r="CZ3" s="510"/>
      <c r="DA3" s="517"/>
      <c r="DF3" s="506" t="s">
        <v>167</v>
      </c>
      <c r="DG3" s="507"/>
      <c r="DH3" s="508"/>
      <c r="DI3" s="509"/>
      <c r="DJ3" s="510"/>
      <c r="DK3" s="510"/>
      <c r="DL3" s="512" t="s">
        <v>166</v>
      </c>
      <c r="DM3" s="512"/>
      <c r="DN3" s="512"/>
      <c r="DO3" s="512"/>
      <c r="DP3" s="510"/>
      <c r="DQ3" s="510"/>
      <c r="DR3" s="508"/>
      <c r="DS3" s="511"/>
      <c r="DT3" s="513" t="s">
        <v>6</v>
      </c>
      <c r="DU3" s="512"/>
      <c r="DV3" s="512"/>
      <c r="DW3" s="518"/>
    </row>
    <row r="4" spans="1:127" ht="23.25" customHeight="1" thickTop="1">
      <c r="A4" s="499"/>
      <c r="B4" s="519"/>
      <c r="C4" s="520"/>
      <c r="D4" s="521"/>
      <c r="E4" s="521"/>
      <c r="F4" s="522"/>
      <c r="G4" s="522"/>
      <c r="H4" s="522"/>
      <c r="I4" s="522"/>
      <c r="J4" s="522"/>
      <c r="K4" s="522"/>
      <c r="L4" s="523" t="s">
        <v>169</v>
      </c>
      <c r="M4" s="523"/>
      <c r="N4" s="523"/>
      <c r="O4" s="523"/>
      <c r="P4" s="524"/>
      <c r="Q4" s="521"/>
      <c r="R4" s="522"/>
      <c r="S4" s="522"/>
      <c r="T4" s="521"/>
      <c r="U4" s="521"/>
      <c r="V4" s="521"/>
      <c r="W4" s="521"/>
      <c r="X4" s="521"/>
      <c r="Y4" s="525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BM4" s="526">
        <v>100.149</v>
      </c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L4" s="527"/>
      <c r="CM4" s="521"/>
      <c r="CN4" s="521"/>
      <c r="CO4" s="521"/>
      <c r="CP4" s="521"/>
      <c r="CQ4" s="521"/>
      <c r="CR4" s="523" t="s">
        <v>169</v>
      </c>
      <c r="CS4" s="523"/>
      <c r="CT4" s="523"/>
      <c r="CU4" s="523"/>
      <c r="CV4" s="521"/>
      <c r="CW4" s="521"/>
      <c r="CX4" s="521"/>
      <c r="CY4" s="521"/>
      <c r="CZ4" s="521"/>
      <c r="DA4" s="528"/>
      <c r="DF4" s="519"/>
      <c r="DG4" s="520"/>
      <c r="DH4" s="520"/>
      <c r="DI4" s="520"/>
      <c r="DJ4" s="520"/>
      <c r="DK4" s="520"/>
      <c r="DL4" s="523" t="s">
        <v>169</v>
      </c>
      <c r="DM4" s="523"/>
      <c r="DN4" s="523"/>
      <c r="DO4" s="523"/>
      <c r="DP4" s="523"/>
      <c r="DQ4" s="523"/>
      <c r="DR4" s="520"/>
      <c r="DS4" s="520"/>
      <c r="DT4" s="520"/>
      <c r="DU4" s="520"/>
      <c r="DV4" s="520"/>
      <c r="DW4" s="529"/>
    </row>
    <row r="5" spans="1:127" ht="21" customHeight="1">
      <c r="A5" s="499"/>
      <c r="B5" s="530"/>
      <c r="C5" s="531"/>
      <c r="D5" s="532"/>
      <c r="E5" s="533"/>
      <c r="F5" s="534"/>
      <c r="G5" s="535"/>
      <c r="H5" s="536"/>
      <c r="I5" s="537"/>
      <c r="J5" s="536"/>
      <c r="K5" s="537"/>
      <c r="L5" s="536"/>
      <c r="M5" s="538"/>
      <c r="N5" s="539"/>
      <c r="O5" s="540"/>
      <c r="P5" s="184"/>
      <c r="Q5" s="541"/>
      <c r="T5" s="532"/>
      <c r="U5" s="533"/>
      <c r="V5" s="542"/>
      <c r="W5" s="535"/>
      <c r="X5" s="543"/>
      <c r="Y5" s="544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L5" s="201"/>
      <c r="CM5" s="541"/>
      <c r="CN5" s="183"/>
      <c r="CO5" s="541"/>
      <c r="CP5" s="183"/>
      <c r="CQ5" s="541"/>
      <c r="CR5" s="183"/>
      <c r="CS5" s="541"/>
      <c r="CT5" s="183"/>
      <c r="CU5" s="541"/>
      <c r="CV5" s="183"/>
      <c r="CW5" s="541"/>
      <c r="CX5" s="183"/>
      <c r="CY5" s="541"/>
      <c r="CZ5" s="183"/>
      <c r="DA5" s="545"/>
      <c r="DF5" s="530"/>
      <c r="DG5" s="537"/>
      <c r="DH5" s="534"/>
      <c r="DI5" s="533"/>
      <c r="DJ5" s="542"/>
      <c r="DK5" s="535"/>
      <c r="DL5" s="542"/>
      <c r="DM5" s="535"/>
      <c r="DN5" s="543"/>
      <c r="DO5" s="537"/>
      <c r="DP5" s="543"/>
      <c r="DQ5" s="538"/>
      <c r="DR5" s="534"/>
      <c r="DS5" s="533"/>
      <c r="DT5" s="546" t="s">
        <v>170</v>
      </c>
      <c r="DU5" s="547"/>
      <c r="DV5" s="548" t="s">
        <v>171</v>
      </c>
      <c r="DW5" s="549"/>
    </row>
    <row r="6" spans="1:127" ht="21" customHeight="1">
      <c r="A6" s="499"/>
      <c r="B6" s="530"/>
      <c r="C6" s="531"/>
      <c r="D6" s="550"/>
      <c r="E6" s="551"/>
      <c r="F6" s="552"/>
      <c r="G6" s="553"/>
      <c r="H6" s="543"/>
      <c r="I6" s="554"/>
      <c r="J6" s="543"/>
      <c r="K6" s="554"/>
      <c r="L6" s="555" t="s">
        <v>172</v>
      </c>
      <c r="M6" s="556">
        <v>99.966</v>
      </c>
      <c r="N6" s="557"/>
      <c r="O6" s="531"/>
      <c r="P6" s="558" t="s">
        <v>173</v>
      </c>
      <c r="Q6" s="230">
        <v>100.074</v>
      </c>
      <c r="R6" s="559" t="s">
        <v>174</v>
      </c>
      <c r="S6" s="560">
        <v>100.096</v>
      </c>
      <c r="T6" s="550"/>
      <c r="U6" s="551"/>
      <c r="V6" s="552"/>
      <c r="W6" s="553"/>
      <c r="X6" s="561" t="s">
        <v>175</v>
      </c>
      <c r="Y6" s="562">
        <v>99.633</v>
      </c>
      <c r="AB6" s="498"/>
      <c r="AC6" s="498"/>
      <c r="AD6" s="498"/>
      <c r="AE6" s="498"/>
      <c r="AF6" s="498"/>
      <c r="AG6" s="498"/>
      <c r="AH6" s="498"/>
      <c r="AI6" s="498"/>
      <c r="AJ6" s="498"/>
      <c r="AK6" s="498"/>
      <c r="BL6" s="563" t="s">
        <v>176</v>
      </c>
      <c r="BM6" s="564" t="s">
        <v>105</v>
      </c>
      <c r="BN6" s="565" t="s">
        <v>109</v>
      </c>
      <c r="BV6" s="498"/>
      <c r="BW6" s="498"/>
      <c r="BX6" s="498"/>
      <c r="BY6" s="498"/>
      <c r="BZ6" s="498"/>
      <c r="CA6" s="498"/>
      <c r="CB6" s="498"/>
      <c r="CC6" s="498"/>
      <c r="CD6" s="498"/>
      <c r="CE6" s="498"/>
      <c r="CF6" s="498"/>
      <c r="CG6" s="498"/>
      <c r="CH6" s="498"/>
      <c r="CI6" s="498"/>
      <c r="CJ6" s="498"/>
      <c r="CL6" s="566" t="s">
        <v>177</v>
      </c>
      <c r="CM6" s="567">
        <v>100.395</v>
      </c>
      <c r="CN6" s="568" t="s">
        <v>32</v>
      </c>
      <c r="CO6" s="567">
        <v>100.448</v>
      </c>
      <c r="CP6" s="568" t="s">
        <v>47</v>
      </c>
      <c r="CQ6" s="567">
        <v>100.467</v>
      </c>
      <c r="CR6" s="568" t="s">
        <v>178</v>
      </c>
      <c r="CS6" s="567">
        <v>100.498</v>
      </c>
      <c r="CT6" s="568" t="s">
        <v>179</v>
      </c>
      <c r="CU6" s="567">
        <v>100.562</v>
      </c>
      <c r="CV6" s="561" t="s">
        <v>180</v>
      </c>
      <c r="CW6" s="199">
        <v>100.616</v>
      </c>
      <c r="CX6" s="217"/>
      <c r="CY6" s="569"/>
      <c r="CZ6" s="570" t="s">
        <v>181</v>
      </c>
      <c r="DA6" s="571">
        <v>101.033</v>
      </c>
      <c r="DF6" s="572"/>
      <c r="DG6" s="553"/>
      <c r="DH6" s="532"/>
      <c r="DI6" s="533"/>
      <c r="DJ6" s="573"/>
      <c r="DK6" s="574"/>
      <c r="DL6" s="573"/>
      <c r="DM6" s="574"/>
      <c r="DN6" s="559" t="s">
        <v>182</v>
      </c>
      <c r="DO6" s="560">
        <v>100.253</v>
      </c>
      <c r="DP6" s="559" t="s">
        <v>183</v>
      </c>
      <c r="DQ6" s="575">
        <v>100.549</v>
      </c>
      <c r="DR6" s="532"/>
      <c r="DS6" s="533"/>
      <c r="DT6" s="532"/>
      <c r="DU6" s="574"/>
      <c r="DV6" s="543"/>
      <c r="DW6" s="544"/>
    </row>
    <row r="7" spans="1:127" ht="21" customHeight="1">
      <c r="A7" s="499"/>
      <c r="B7" s="576" t="s">
        <v>25</v>
      </c>
      <c r="C7" s="221">
        <v>98.372</v>
      </c>
      <c r="D7" s="550"/>
      <c r="E7" s="551"/>
      <c r="F7" s="552"/>
      <c r="G7" s="553"/>
      <c r="H7" s="555" t="s">
        <v>184</v>
      </c>
      <c r="I7" s="577">
        <v>99.823</v>
      </c>
      <c r="J7" s="555" t="s">
        <v>185</v>
      </c>
      <c r="K7" s="577">
        <v>99.922</v>
      </c>
      <c r="L7" s="552"/>
      <c r="M7" s="578"/>
      <c r="N7" s="557"/>
      <c r="O7" s="531"/>
      <c r="P7" s="579"/>
      <c r="Q7" s="569"/>
      <c r="R7" s="552"/>
      <c r="S7" s="553"/>
      <c r="T7" s="550"/>
      <c r="U7" s="551"/>
      <c r="V7" s="552"/>
      <c r="W7" s="553"/>
      <c r="X7" s="543"/>
      <c r="Y7" s="544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  <c r="CF7" s="498"/>
      <c r="CG7" s="498"/>
      <c r="CH7" s="498"/>
      <c r="CI7" s="498"/>
      <c r="CJ7" s="498"/>
      <c r="CL7" s="580"/>
      <c r="CM7" s="581"/>
      <c r="CN7" s="582"/>
      <c r="CO7" s="581"/>
      <c r="CP7" s="582"/>
      <c r="CQ7" s="581"/>
      <c r="CR7" s="582"/>
      <c r="CS7" s="581"/>
      <c r="CT7" s="582"/>
      <c r="CU7" s="581"/>
      <c r="CV7" s="217"/>
      <c r="CW7" s="569"/>
      <c r="CX7" s="561" t="s">
        <v>186</v>
      </c>
      <c r="CY7" s="199">
        <v>100.737</v>
      </c>
      <c r="CZ7" s="217" t="s">
        <v>58</v>
      </c>
      <c r="DA7" s="562">
        <v>24.688</v>
      </c>
      <c r="DF7" s="572"/>
      <c r="DG7" s="553"/>
      <c r="DH7" s="532"/>
      <c r="DI7" s="533"/>
      <c r="DJ7" s="573"/>
      <c r="DK7" s="574"/>
      <c r="DL7" s="558" t="s">
        <v>37</v>
      </c>
      <c r="DM7" s="560">
        <v>100.339</v>
      </c>
      <c r="DN7" s="552"/>
      <c r="DO7" s="553"/>
      <c r="DP7" s="552"/>
      <c r="DQ7" s="578"/>
      <c r="DR7" s="532"/>
      <c r="DS7" s="533"/>
      <c r="DT7" s="583" t="s">
        <v>187</v>
      </c>
      <c r="DU7" s="199">
        <v>23.874</v>
      </c>
      <c r="DV7" s="584" t="s">
        <v>24</v>
      </c>
      <c r="DW7" s="562">
        <v>101.877</v>
      </c>
    </row>
    <row r="8" spans="1:127" ht="21" customHeight="1">
      <c r="A8" s="499"/>
      <c r="B8" s="530"/>
      <c r="C8" s="531"/>
      <c r="D8" s="550"/>
      <c r="E8" s="551"/>
      <c r="F8" s="585" t="s">
        <v>188</v>
      </c>
      <c r="G8" s="577">
        <v>99.799</v>
      </c>
      <c r="H8" s="552"/>
      <c r="I8" s="553"/>
      <c r="J8" s="552"/>
      <c r="K8" s="553"/>
      <c r="L8" s="555" t="s">
        <v>189</v>
      </c>
      <c r="M8" s="556">
        <v>99.966</v>
      </c>
      <c r="N8" s="557"/>
      <c r="O8" s="531"/>
      <c r="P8" s="558" t="s">
        <v>190</v>
      </c>
      <c r="Q8" s="230">
        <v>100.074</v>
      </c>
      <c r="R8" s="559" t="s">
        <v>191</v>
      </c>
      <c r="S8" s="560">
        <v>100.095</v>
      </c>
      <c r="T8" s="550"/>
      <c r="U8" s="551"/>
      <c r="V8" s="570" t="s">
        <v>12</v>
      </c>
      <c r="W8" s="586">
        <v>99.442</v>
      </c>
      <c r="X8" s="561" t="s">
        <v>192</v>
      </c>
      <c r="Y8" s="562">
        <v>99.749</v>
      </c>
      <c r="AB8" s="498"/>
      <c r="AC8" s="498"/>
      <c r="AD8" s="498"/>
      <c r="AE8" s="498"/>
      <c r="AF8" s="498"/>
      <c r="AG8" s="498"/>
      <c r="AH8" s="498"/>
      <c r="AI8" s="498"/>
      <c r="AJ8" s="498"/>
      <c r="AK8" s="498"/>
      <c r="BM8" s="587" t="s">
        <v>193</v>
      </c>
      <c r="BV8" s="498"/>
      <c r="BW8" s="498"/>
      <c r="BX8" s="498"/>
      <c r="BY8" s="498"/>
      <c r="BZ8" s="498"/>
      <c r="CA8" s="498"/>
      <c r="CB8" s="498"/>
      <c r="CC8" s="498"/>
      <c r="CD8" s="498"/>
      <c r="CE8" s="498"/>
      <c r="CF8" s="498"/>
      <c r="CG8" s="498"/>
      <c r="CH8" s="498"/>
      <c r="CI8" s="498"/>
      <c r="CJ8" s="498"/>
      <c r="CL8" s="566" t="s">
        <v>22</v>
      </c>
      <c r="CM8" s="567">
        <v>100.406</v>
      </c>
      <c r="CN8" s="568" t="s">
        <v>36</v>
      </c>
      <c r="CO8" s="567">
        <v>100.456</v>
      </c>
      <c r="CP8" s="568" t="s">
        <v>52</v>
      </c>
      <c r="CQ8" s="567">
        <v>100.467</v>
      </c>
      <c r="CR8" s="568" t="s">
        <v>194</v>
      </c>
      <c r="CS8" s="567">
        <v>100.535</v>
      </c>
      <c r="CT8" s="561" t="s">
        <v>195</v>
      </c>
      <c r="CU8" s="567">
        <v>100.57</v>
      </c>
      <c r="CV8" s="561" t="s">
        <v>196</v>
      </c>
      <c r="CW8" s="199">
        <v>100.66</v>
      </c>
      <c r="CX8" s="217"/>
      <c r="CY8" s="569"/>
      <c r="CZ8" s="217"/>
      <c r="DA8" s="216"/>
      <c r="DF8" s="588" t="s">
        <v>197</v>
      </c>
      <c r="DG8" s="560">
        <v>100.31</v>
      </c>
      <c r="DH8" s="532"/>
      <c r="DI8" s="533"/>
      <c r="DJ8" s="589" t="s">
        <v>23</v>
      </c>
      <c r="DK8" s="560">
        <v>100.329</v>
      </c>
      <c r="DL8" s="573"/>
      <c r="DM8" s="574"/>
      <c r="DN8" s="559" t="s">
        <v>198</v>
      </c>
      <c r="DO8" s="560">
        <v>100.243</v>
      </c>
      <c r="DP8" s="559" t="s">
        <v>199</v>
      </c>
      <c r="DQ8" s="575">
        <v>100.492</v>
      </c>
      <c r="DR8" s="532"/>
      <c r="DS8" s="533"/>
      <c r="DT8" s="557"/>
      <c r="DU8" s="554"/>
      <c r="DV8" s="543"/>
      <c r="DW8" s="544"/>
    </row>
    <row r="9" spans="1:127" ht="21" customHeight="1">
      <c r="A9" s="499"/>
      <c r="B9" s="590" t="s">
        <v>38</v>
      </c>
      <c r="C9" s="591">
        <v>99.161</v>
      </c>
      <c r="D9" s="550"/>
      <c r="E9" s="551"/>
      <c r="F9" s="552"/>
      <c r="G9" s="553"/>
      <c r="H9" s="555" t="s">
        <v>200</v>
      </c>
      <c r="I9" s="577">
        <v>99.864</v>
      </c>
      <c r="J9" s="555" t="s">
        <v>201</v>
      </c>
      <c r="K9" s="577">
        <v>99.948</v>
      </c>
      <c r="L9" s="552"/>
      <c r="M9" s="578"/>
      <c r="N9" s="557"/>
      <c r="O9" s="531"/>
      <c r="P9" s="579"/>
      <c r="Q9" s="569"/>
      <c r="R9" s="552"/>
      <c r="S9" s="553"/>
      <c r="T9" s="550"/>
      <c r="U9" s="551"/>
      <c r="V9" s="552"/>
      <c r="W9" s="553"/>
      <c r="X9" s="543"/>
      <c r="Y9" s="544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L9" s="580"/>
      <c r="CM9" s="581"/>
      <c r="CN9" s="582"/>
      <c r="CO9" s="581"/>
      <c r="CP9" s="582"/>
      <c r="CQ9" s="581"/>
      <c r="CR9" s="582"/>
      <c r="CS9" s="581"/>
      <c r="CT9" s="217"/>
      <c r="CU9" s="581"/>
      <c r="CV9" s="217"/>
      <c r="CW9" s="569"/>
      <c r="CX9" s="561" t="s">
        <v>202</v>
      </c>
      <c r="CY9" s="592">
        <v>100.847</v>
      </c>
      <c r="CZ9" s="217"/>
      <c r="DA9" s="216"/>
      <c r="DF9" s="572"/>
      <c r="DG9" s="553"/>
      <c r="DH9" s="532"/>
      <c r="DI9" s="533"/>
      <c r="DJ9" s="573"/>
      <c r="DK9" s="574"/>
      <c r="DL9" s="558" t="s">
        <v>203</v>
      </c>
      <c r="DM9" s="560">
        <v>100.295</v>
      </c>
      <c r="DN9" s="552"/>
      <c r="DO9" s="553"/>
      <c r="DP9" s="552"/>
      <c r="DQ9" s="578"/>
      <c r="DR9" s="532"/>
      <c r="DS9" s="533"/>
      <c r="DT9" s="593" t="s">
        <v>204</v>
      </c>
      <c r="DU9" s="230">
        <v>24.575</v>
      </c>
      <c r="DV9" s="594" t="s">
        <v>30</v>
      </c>
      <c r="DW9" s="595">
        <v>101.175</v>
      </c>
    </row>
    <row r="10" spans="1:127" ht="21" customHeight="1">
      <c r="A10" s="499"/>
      <c r="B10" s="530"/>
      <c r="C10" s="531"/>
      <c r="D10" s="550"/>
      <c r="E10" s="551"/>
      <c r="F10" s="552"/>
      <c r="G10" s="553"/>
      <c r="H10" s="552"/>
      <c r="I10" s="553"/>
      <c r="J10" s="552"/>
      <c r="K10" s="553"/>
      <c r="L10" s="555" t="s">
        <v>205</v>
      </c>
      <c r="M10" s="556">
        <v>99.799</v>
      </c>
      <c r="N10" s="557"/>
      <c r="O10" s="531"/>
      <c r="P10" s="558" t="s">
        <v>206</v>
      </c>
      <c r="Q10" s="230">
        <v>100.074</v>
      </c>
      <c r="R10" s="559" t="s">
        <v>207</v>
      </c>
      <c r="S10" s="560">
        <v>100.095</v>
      </c>
      <c r="T10" s="550"/>
      <c r="U10" s="551"/>
      <c r="V10" s="552"/>
      <c r="W10" s="553"/>
      <c r="X10" s="561" t="s">
        <v>208</v>
      </c>
      <c r="Y10" s="562">
        <v>99.796</v>
      </c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BM10" s="587" t="s">
        <v>209</v>
      </c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L10" s="566" t="s">
        <v>29</v>
      </c>
      <c r="CM10" s="567">
        <v>100.406</v>
      </c>
      <c r="CN10" s="568" t="s">
        <v>41</v>
      </c>
      <c r="CO10" s="567">
        <v>100.456</v>
      </c>
      <c r="CP10" s="568" t="s">
        <v>57</v>
      </c>
      <c r="CQ10" s="567">
        <v>100.468</v>
      </c>
      <c r="CR10" s="568" t="s">
        <v>210</v>
      </c>
      <c r="CS10" s="567">
        <v>100.546</v>
      </c>
      <c r="CT10" s="561" t="s">
        <v>211</v>
      </c>
      <c r="CU10" s="567">
        <v>100.591</v>
      </c>
      <c r="CV10" s="561" t="s">
        <v>212</v>
      </c>
      <c r="CW10" s="199">
        <v>100.696</v>
      </c>
      <c r="CX10" s="217"/>
      <c r="CY10" s="569"/>
      <c r="CZ10" s="570" t="s">
        <v>213</v>
      </c>
      <c r="DA10" s="571">
        <v>101.058</v>
      </c>
      <c r="DF10" s="572"/>
      <c r="DG10" s="553"/>
      <c r="DH10" s="532"/>
      <c r="DI10" s="533"/>
      <c r="DJ10" s="573"/>
      <c r="DK10" s="574"/>
      <c r="DL10" s="573"/>
      <c r="DM10" s="574"/>
      <c r="DN10" s="559" t="s">
        <v>214</v>
      </c>
      <c r="DO10" s="560">
        <v>100.534</v>
      </c>
      <c r="DP10" s="559" t="s">
        <v>215</v>
      </c>
      <c r="DQ10" s="575">
        <v>100.465</v>
      </c>
      <c r="DR10" s="532"/>
      <c r="DS10" s="533"/>
      <c r="DT10" s="596" t="s">
        <v>58</v>
      </c>
      <c r="DU10" s="597">
        <v>101.146</v>
      </c>
      <c r="DV10" s="543"/>
      <c r="DW10" s="544"/>
    </row>
    <row r="11" spans="1:127" ht="21" customHeight="1" thickBot="1">
      <c r="A11" s="499"/>
      <c r="B11" s="598"/>
      <c r="C11" s="599"/>
      <c r="D11" s="600"/>
      <c r="E11" s="599"/>
      <c r="F11" s="601"/>
      <c r="G11" s="602"/>
      <c r="H11" s="601"/>
      <c r="I11" s="602"/>
      <c r="J11" s="601"/>
      <c r="K11" s="602"/>
      <c r="L11" s="601"/>
      <c r="M11" s="603"/>
      <c r="N11" s="600"/>
      <c r="O11" s="599"/>
      <c r="P11" s="601"/>
      <c r="Q11" s="602"/>
      <c r="R11" s="604"/>
      <c r="S11" s="605"/>
      <c r="T11" s="600"/>
      <c r="U11" s="599"/>
      <c r="V11" s="601"/>
      <c r="W11" s="602"/>
      <c r="X11" s="601"/>
      <c r="Y11" s="606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L11" s="271"/>
      <c r="CM11" s="607"/>
      <c r="CN11" s="608"/>
      <c r="CO11" s="607"/>
      <c r="CP11" s="608"/>
      <c r="CQ11" s="607"/>
      <c r="CR11" s="608"/>
      <c r="CS11" s="607"/>
      <c r="CT11" s="608"/>
      <c r="CU11" s="607"/>
      <c r="CV11" s="273"/>
      <c r="CW11" s="267"/>
      <c r="CX11" s="273"/>
      <c r="CY11" s="267"/>
      <c r="CZ11" s="273"/>
      <c r="DA11" s="274"/>
      <c r="DF11" s="598"/>
      <c r="DG11" s="602"/>
      <c r="DH11" s="600"/>
      <c r="DI11" s="599"/>
      <c r="DJ11" s="601"/>
      <c r="DK11" s="602"/>
      <c r="DL11" s="601"/>
      <c r="DM11" s="602"/>
      <c r="DN11" s="601"/>
      <c r="DO11" s="602"/>
      <c r="DP11" s="601"/>
      <c r="DQ11" s="603"/>
      <c r="DR11" s="600"/>
      <c r="DS11" s="599"/>
      <c r="DT11" s="600"/>
      <c r="DU11" s="602"/>
      <c r="DV11" s="601"/>
      <c r="DW11" s="606"/>
    </row>
    <row r="12" ht="18" customHeight="1"/>
    <row r="13" ht="18" customHeight="1"/>
    <row r="14" ht="18" customHeight="1">
      <c r="DV14" s="609" t="s">
        <v>30</v>
      </c>
    </row>
    <row r="15" ht="18" customHeight="1">
      <c r="BI15" s="610">
        <v>100.21</v>
      </c>
    </row>
    <row r="16" ht="18" customHeight="1">
      <c r="BQ16" s="99"/>
    </row>
    <row r="17" ht="18" customHeight="1"/>
    <row r="18" ht="18" customHeight="1">
      <c r="DQ18" s="611" t="s">
        <v>213</v>
      </c>
    </row>
    <row r="19" spans="82:123" ht="18" customHeight="1">
      <c r="CD19" s="8"/>
      <c r="DA19" s="8"/>
      <c r="DB19" s="8"/>
      <c r="DC19" s="612"/>
      <c r="DS19" s="613"/>
    </row>
    <row r="20" spans="81:128" ht="18" customHeight="1">
      <c r="CC20" s="8"/>
      <c r="CD20" s="99"/>
      <c r="CE20" s="99"/>
      <c r="CG20" s="8"/>
      <c r="CH20" s="99"/>
      <c r="CT20" s="8"/>
      <c r="CU20" s="8"/>
      <c r="CV20" s="8"/>
      <c r="DA20" s="8"/>
      <c r="DB20" s="8"/>
      <c r="DG20" s="99"/>
      <c r="DN20" s="99"/>
      <c r="DS20" s="99"/>
      <c r="DX20" s="8"/>
    </row>
    <row r="21" spans="72:123" ht="18" customHeight="1">
      <c r="BT21" s="8"/>
      <c r="BU21" s="614">
        <v>100.344</v>
      </c>
      <c r="CB21" s="99"/>
      <c r="CC21" s="99"/>
      <c r="CD21" s="8"/>
      <c r="CE21" s="8"/>
      <c r="CF21" s="99"/>
      <c r="CG21" s="8"/>
      <c r="CS21" s="612"/>
      <c r="CT21" s="99"/>
      <c r="CU21" s="99"/>
      <c r="DC21" s="612"/>
      <c r="DP21" s="99"/>
      <c r="DS21" s="100"/>
    </row>
    <row r="22" spans="23:123" ht="18" customHeight="1">
      <c r="W22" s="99"/>
      <c r="AC22" s="99"/>
      <c r="AD22" s="8"/>
      <c r="AE22" s="8"/>
      <c r="AG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U22" s="8"/>
      <c r="BX22" s="99"/>
      <c r="BY22" s="99"/>
      <c r="CD22" s="99"/>
      <c r="CE22" s="99"/>
      <c r="CF22" s="99"/>
      <c r="CG22" s="99"/>
      <c r="CH22" s="99"/>
      <c r="CI22" s="99"/>
      <c r="CK22" s="615">
        <v>25</v>
      </c>
      <c r="CP22" s="99"/>
      <c r="CR22" s="8"/>
      <c r="CW22" s="616" t="s">
        <v>196</v>
      </c>
      <c r="CZ22" s="99"/>
      <c r="DA22" s="99"/>
      <c r="DS22" s="100"/>
    </row>
    <row r="23" spans="36:128" ht="18" customHeight="1">
      <c r="AJ23" s="617">
        <v>99.928</v>
      </c>
      <c r="AL23" s="99"/>
      <c r="CG23" s="8"/>
      <c r="CH23" s="99"/>
      <c r="CI23" s="99"/>
      <c r="CJ23" s="99"/>
      <c r="CK23" s="99"/>
      <c r="CZ23" s="8"/>
      <c r="DA23" s="99"/>
      <c r="DG23" s="99"/>
      <c r="DJ23" s="99"/>
      <c r="DK23" s="99"/>
      <c r="DL23" s="99"/>
      <c r="DN23" s="99"/>
      <c r="DO23" s="99"/>
      <c r="DP23" s="99"/>
      <c r="DS23" s="99"/>
      <c r="DW23" s="8"/>
      <c r="DX23" s="8"/>
    </row>
    <row r="24" spans="25:128" ht="18" customHeight="1">
      <c r="Y24" s="615">
        <v>7</v>
      </c>
      <c r="Z24" s="99"/>
      <c r="AA24" s="99"/>
      <c r="AB24" s="99"/>
      <c r="AC24" s="99"/>
      <c r="AD24" s="99"/>
      <c r="AE24" s="99"/>
      <c r="AF24" s="99"/>
      <c r="AG24" s="8"/>
      <c r="AW24" s="618"/>
      <c r="AX24" s="619"/>
      <c r="AY24" s="619"/>
      <c r="AZ24" s="619"/>
      <c r="BA24" s="620"/>
      <c r="BG24" s="621">
        <v>100.19</v>
      </c>
      <c r="CA24" s="622" t="s">
        <v>216</v>
      </c>
      <c r="CG24" s="99"/>
      <c r="CH24" s="8"/>
      <c r="CI24" s="8"/>
      <c r="CJ24" s="99"/>
      <c r="CP24" s="623" t="s">
        <v>217</v>
      </c>
      <c r="CR24" s="8"/>
      <c r="CS24" s="8"/>
      <c r="CW24" s="102">
        <v>35</v>
      </c>
      <c r="DE24" s="99"/>
      <c r="DI24" s="99"/>
      <c r="DK24" s="8"/>
      <c r="DL24" s="8"/>
      <c r="DM24" s="99"/>
      <c r="DS24" s="99"/>
      <c r="DW24" s="8"/>
      <c r="DX24" s="8"/>
    </row>
    <row r="25" spans="19:123" ht="18" customHeight="1">
      <c r="S25" s="610">
        <v>99.74</v>
      </c>
      <c r="W25" s="99"/>
      <c r="X25" s="99"/>
      <c r="Y25" s="99"/>
      <c r="Z25" s="99"/>
      <c r="AA25" s="99"/>
      <c r="AB25" s="99"/>
      <c r="AC25" s="8"/>
      <c r="AD25" s="8"/>
      <c r="AE25" s="99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624"/>
      <c r="AX25" s="12"/>
      <c r="AY25" s="625" t="s">
        <v>218</v>
      </c>
      <c r="AZ25" s="12"/>
      <c r="BA25" s="626"/>
      <c r="BE25" s="99"/>
      <c r="BL25" s="8"/>
      <c r="BM25" s="99"/>
      <c r="BN25" s="99"/>
      <c r="BO25" s="99"/>
      <c r="BP25" s="99"/>
      <c r="BQ25" s="99"/>
      <c r="BR25" s="99"/>
      <c r="BS25" s="99"/>
      <c r="BV25" s="99"/>
      <c r="BX25" s="99"/>
      <c r="BY25" s="99"/>
      <c r="BZ25" s="99"/>
      <c r="CA25" s="99"/>
      <c r="CB25" s="8"/>
      <c r="CF25" s="8"/>
      <c r="CG25" s="8"/>
      <c r="CH25" s="99"/>
      <c r="CI25" s="8"/>
      <c r="CJ25" s="8"/>
      <c r="CL25" s="99"/>
      <c r="CM25" s="99"/>
      <c r="CN25" s="99"/>
      <c r="CO25" s="99"/>
      <c r="CP25" s="99"/>
      <c r="CS25" s="99"/>
      <c r="CU25" s="99"/>
      <c r="CV25" s="99"/>
      <c r="CW25" s="99"/>
      <c r="DE25" s="627">
        <v>105</v>
      </c>
      <c r="DI25" s="99"/>
      <c r="DJ25" s="99"/>
      <c r="DK25" s="99"/>
      <c r="DL25" s="99"/>
      <c r="DM25" s="8"/>
      <c r="DS25" s="99"/>
    </row>
    <row r="26" spans="1:123" ht="18" customHeight="1">
      <c r="A26" s="499"/>
      <c r="B26" s="499"/>
      <c r="C26" s="8"/>
      <c r="D26" s="8"/>
      <c r="E26" s="8"/>
      <c r="S26" s="99"/>
      <c r="T26" s="99"/>
      <c r="U26" s="99"/>
      <c r="V26" s="99"/>
      <c r="W26" s="99"/>
      <c r="Y26" s="99"/>
      <c r="AW26" s="624"/>
      <c r="AX26" s="12"/>
      <c r="AY26" s="628" t="s">
        <v>219</v>
      </c>
      <c r="AZ26" s="12"/>
      <c r="BA26" s="626"/>
      <c r="BG26" s="99"/>
      <c r="BL26" s="99"/>
      <c r="BM26" s="99"/>
      <c r="BN26" s="8"/>
      <c r="BO26" s="8"/>
      <c r="BP26" s="8"/>
      <c r="BU26" s="99"/>
      <c r="BV26" s="8"/>
      <c r="CA26" s="622" t="s">
        <v>220</v>
      </c>
      <c r="CB26" s="99"/>
      <c r="CC26" s="99"/>
      <c r="CE26" s="8"/>
      <c r="CL26" s="8"/>
      <c r="CM26" s="8"/>
      <c r="CP26" s="99"/>
      <c r="CQ26" s="99"/>
      <c r="CR26" s="99"/>
      <c r="CS26" s="99"/>
      <c r="CT26" s="99"/>
      <c r="CY26" s="627">
        <v>104</v>
      </c>
      <c r="DA26" s="99"/>
      <c r="DB26" s="99"/>
      <c r="DC26" s="99"/>
      <c r="DE26" s="99"/>
      <c r="DI26" s="99"/>
      <c r="DM26" s="99"/>
      <c r="DO26" s="99"/>
      <c r="DP26" s="99"/>
      <c r="DS26" s="99"/>
    </row>
    <row r="27" spans="1:117" ht="18" customHeight="1">
      <c r="A27" s="499"/>
      <c r="B27" s="499"/>
      <c r="C27" s="8"/>
      <c r="D27" s="8"/>
      <c r="E27" s="8"/>
      <c r="R27" s="99"/>
      <c r="S27" s="54" t="s">
        <v>221</v>
      </c>
      <c r="T27" s="629" t="s">
        <v>192</v>
      </c>
      <c r="U27" s="8"/>
      <c r="V27" s="8"/>
      <c r="W27" s="100"/>
      <c r="AW27" s="630"/>
      <c r="AX27" s="631"/>
      <c r="AY27" s="631"/>
      <c r="AZ27" s="631"/>
      <c r="BA27" s="632"/>
      <c r="BI27">
        <v>100.214</v>
      </c>
      <c r="BL27" s="99"/>
      <c r="BN27" s="8"/>
      <c r="BO27" s="8"/>
      <c r="BP27" s="8"/>
      <c r="BT27" s="99"/>
      <c r="CA27" s="633" t="s">
        <v>22</v>
      </c>
      <c r="CB27" s="8"/>
      <c r="CC27" s="99"/>
      <c r="CD27" s="99"/>
      <c r="CE27" s="8"/>
      <c r="CF27" s="8"/>
      <c r="CM27" s="616" t="s">
        <v>210</v>
      </c>
      <c r="CO27" s="634" t="s">
        <v>195</v>
      </c>
      <c r="CW27" s="99"/>
      <c r="CY27" s="99"/>
      <c r="CZ27" s="99"/>
      <c r="DA27" s="8"/>
      <c r="DB27" s="8"/>
      <c r="DG27" s="99"/>
      <c r="DI27" s="635">
        <v>107108</v>
      </c>
      <c r="DK27" s="99"/>
      <c r="DM27" s="636">
        <v>109</v>
      </c>
    </row>
    <row r="28" spans="1:111" ht="18" customHeight="1">
      <c r="A28" s="499"/>
      <c r="B28" s="499"/>
      <c r="C28" s="8"/>
      <c r="D28" s="8"/>
      <c r="E28" s="8"/>
      <c r="R28" s="8"/>
      <c r="S28" s="99"/>
      <c r="U28" s="8"/>
      <c r="V28" s="99"/>
      <c r="W28" s="99"/>
      <c r="AH28" s="8"/>
      <c r="AI28" s="8"/>
      <c r="AJ28" s="498"/>
      <c r="AK28" s="498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637"/>
      <c r="BB28" s="637"/>
      <c r="BC28" s="637"/>
      <c r="BD28" s="637"/>
      <c r="BE28" s="637"/>
      <c r="BF28" s="637"/>
      <c r="BG28" s="637"/>
      <c r="BH28" s="637"/>
      <c r="BI28" s="637"/>
      <c r="BQ28" s="99"/>
      <c r="BS28" s="99"/>
      <c r="BT28" s="99"/>
      <c r="BU28" s="638"/>
      <c r="BV28" s="8"/>
      <c r="CA28" s="99"/>
      <c r="CB28" s="99"/>
      <c r="CC28" s="99"/>
      <c r="CD28" s="99"/>
      <c r="CE28" s="615">
        <v>19</v>
      </c>
      <c r="CI28" s="8"/>
      <c r="CK28" s="8"/>
      <c r="CL28" s="8"/>
      <c r="CV28" s="99"/>
      <c r="CW28" s="11"/>
      <c r="DG28" s="636">
        <v>106</v>
      </c>
    </row>
    <row r="29" spans="1:122" ht="18" customHeight="1">
      <c r="A29" s="499"/>
      <c r="B29" s="499"/>
      <c r="C29" s="8"/>
      <c r="D29" s="8"/>
      <c r="E29" s="639" t="s">
        <v>12</v>
      </c>
      <c r="M29" s="8"/>
      <c r="N29" s="99"/>
      <c r="O29" s="99"/>
      <c r="X29" s="640" t="s">
        <v>188</v>
      </c>
      <c r="AH29" s="100"/>
      <c r="AJ29" s="498"/>
      <c r="AK29" s="498"/>
      <c r="AY29" s="641" t="s">
        <v>174</v>
      </c>
      <c r="BA29" s="642"/>
      <c r="BB29" s="642"/>
      <c r="BC29" s="637"/>
      <c r="BD29" s="637"/>
      <c r="BE29" s="637"/>
      <c r="BF29" s="637"/>
      <c r="BG29" s="637"/>
      <c r="BH29" s="637"/>
      <c r="BI29" s="637"/>
      <c r="BU29" s="8"/>
      <c r="BY29" s="634" t="s">
        <v>177</v>
      </c>
      <c r="CD29" s="8"/>
      <c r="CE29" s="99"/>
      <c r="CF29" s="99"/>
      <c r="CM29" s="102">
        <v>27</v>
      </c>
      <c r="CU29" s="99"/>
      <c r="CY29" s="99"/>
      <c r="DQ29" s="8"/>
      <c r="DR29" s="8"/>
    </row>
    <row r="30" spans="1:119" ht="18" customHeight="1">
      <c r="A30" s="499"/>
      <c r="B30" s="499"/>
      <c r="L30" s="102">
        <v>1</v>
      </c>
      <c r="O30" s="102">
        <v>2</v>
      </c>
      <c r="P30" s="99"/>
      <c r="Q30" s="99"/>
      <c r="R30" s="99"/>
      <c r="AC30" s="8"/>
      <c r="AH30" s="504"/>
      <c r="AJ30" s="8"/>
      <c r="AK30" s="8"/>
      <c r="AL30" s="99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R30" s="99"/>
      <c r="BT30" s="102">
        <v>13</v>
      </c>
      <c r="CA30" s="633" t="s">
        <v>29</v>
      </c>
      <c r="CI30" s="102">
        <v>22</v>
      </c>
      <c r="CK30" s="99"/>
      <c r="CL30" s="99"/>
      <c r="CM30" s="99"/>
      <c r="CQ30" s="99"/>
      <c r="CS30" s="8"/>
      <c r="DD30" s="99"/>
      <c r="DI30" s="643" t="s">
        <v>222</v>
      </c>
      <c r="DN30" s="99"/>
      <c r="DO30" s="8"/>
    </row>
    <row r="31" spans="1:119" ht="18" customHeight="1">
      <c r="A31" s="499"/>
      <c r="B31" s="8"/>
      <c r="C31" s="8"/>
      <c r="K31" s="99"/>
      <c r="L31" s="99"/>
      <c r="M31" s="99"/>
      <c r="N31" s="99"/>
      <c r="O31" s="99"/>
      <c r="R31" s="99"/>
      <c r="S31" s="99"/>
      <c r="T31" s="99"/>
      <c r="U31" s="99"/>
      <c r="V31" s="8"/>
      <c r="AH31" s="504"/>
      <c r="AJ31" s="99"/>
      <c r="AK31" s="100"/>
      <c r="AM31" s="8"/>
      <c r="AN31" s="8"/>
      <c r="AO31" s="100"/>
      <c r="AP31" s="8"/>
      <c r="AQ31" s="99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G31" s="99"/>
      <c r="BI31" s="100"/>
      <c r="BR31" s="99"/>
      <c r="BT31" s="99"/>
      <c r="BU31" s="8"/>
      <c r="BV31" s="8"/>
      <c r="BX31" s="8"/>
      <c r="BY31" s="8"/>
      <c r="BZ31" s="8"/>
      <c r="CB31" s="8"/>
      <c r="CC31" s="8"/>
      <c r="CD31" s="8"/>
      <c r="CF31" s="8"/>
      <c r="CG31" s="8"/>
      <c r="CH31" s="99"/>
      <c r="CI31" s="99"/>
      <c r="CJ31" s="99"/>
      <c r="CL31" s="8"/>
      <c r="CM31" s="8"/>
      <c r="CO31" s="629" t="s">
        <v>179</v>
      </c>
      <c r="CP31" s="99"/>
      <c r="CV31" s="99"/>
      <c r="CW31" s="8"/>
      <c r="CX31" s="8"/>
      <c r="CY31" s="99"/>
      <c r="DC31" s="99"/>
      <c r="DN31" s="8"/>
      <c r="DO31" s="8"/>
    </row>
    <row r="32" spans="1:121" s="8" customFormat="1" ht="18" customHeight="1">
      <c r="A32" s="499"/>
      <c r="B32" s="499"/>
      <c r="C32"/>
      <c r="D32"/>
      <c r="F32"/>
      <c r="G32"/>
      <c r="H32"/>
      <c r="J32"/>
      <c r="K32"/>
      <c r="L32"/>
      <c r="M32"/>
      <c r="N32" s="99"/>
      <c r="O32" s="99"/>
      <c r="P32"/>
      <c r="R32" s="102">
        <v>4</v>
      </c>
      <c r="S32"/>
      <c r="V32" s="99"/>
      <c r="AA32" s="644" t="s">
        <v>184</v>
      </c>
      <c r="AH32" s="11"/>
      <c r="AJ32" s="498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641" t="s">
        <v>191</v>
      </c>
      <c r="AZ32" s="99"/>
      <c r="BA32" s="99"/>
      <c r="BD32"/>
      <c r="BF32" s="99"/>
      <c r="CD32"/>
      <c r="CF32" s="629" t="s">
        <v>47</v>
      </c>
      <c r="CL32"/>
      <c r="CM32" s="622" t="s">
        <v>223</v>
      </c>
      <c r="CP32"/>
      <c r="CR32" s="636">
        <v>102</v>
      </c>
      <c r="DP32"/>
      <c r="DQ32"/>
    </row>
    <row r="33" spans="1:103" s="8" customFormat="1" ht="18" customHeight="1">
      <c r="A33" s="499"/>
      <c r="B33" s="499"/>
      <c r="C33"/>
      <c r="D33" s="645" t="s">
        <v>38</v>
      </c>
      <c r="F33"/>
      <c r="H33"/>
      <c r="I33"/>
      <c r="J33"/>
      <c r="K33" s="633" t="s">
        <v>175</v>
      </c>
      <c r="M33" s="99"/>
      <c r="N33"/>
      <c r="P33" s="99"/>
      <c r="Q33" s="99"/>
      <c r="U33" s="99"/>
      <c r="V33" s="99"/>
      <c r="W33" s="99"/>
      <c r="X33" s="99"/>
      <c r="AA33" s="99"/>
      <c r="AH33" s="11"/>
      <c r="AM33"/>
      <c r="AN33"/>
      <c r="AO33"/>
      <c r="AP33"/>
      <c r="AQ33"/>
      <c r="AR33"/>
      <c r="AS33"/>
      <c r="AT33"/>
      <c r="AU33" s="12"/>
      <c r="AV33"/>
      <c r="AW33" s="646" t="s">
        <v>173</v>
      </c>
      <c r="AX33"/>
      <c r="AY33"/>
      <c r="AZ33"/>
      <c r="BA33" s="12"/>
      <c r="BT33" s="647" t="s">
        <v>23</v>
      </c>
      <c r="CA33" s="102">
        <v>16</v>
      </c>
      <c r="CE33" s="633" t="s">
        <v>32</v>
      </c>
      <c r="CO33" s="627">
        <v>101</v>
      </c>
      <c r="CP33" s="99"/>
      <c r="CQ33" s="99"/>
      <c r="CR33" s="99"/>
      <c r="CT33" s="11"/>
      <c r="CX33" s="99"/>
      <c r="CY33" s="99"/>
    </row>
    <row r="34" spans="1:118" s="8" customFormat="1" ht="18" customHeight="1">
      <c r="A34" s="499"/>
      <c r="B34" s="499"/>
      <c r="C34"/>
      <c r="D34"/>
      <c r="E34"/>
      <c r="F34"/>
      <c r="G34"/>
      <c r="H34"/>
      <c r="I34"/>
      <c r="J34"/>
      <c r="K34"/>
      <c r="L34"/>
      <c r="N34"/>
      <c r="Q34" s="99"/>
      <c r="S34" s="99"/>
      <c r="T34" s="99"/>
      <c r="U34" s="102">
        <v>5</v>
      </c>
      <c r="X34" s="99"/>
      <c r="AC34" s="99"/>
      <c r="AH34" s="11"/>
      <c r="AK34" s="100"/>
      <c r="AO34" s="100"/>
      <c r="BD34" s="99"/>
      <c r="BE34" s="99"/>
      <c r="BI34" s="100"/>
      <c r="BZ34" s="99"/>
      <c r="CA34" s="99"/>
      <c r="CC34" s="99"/>
      <c r="CD34" s="99"/>
      <c r="CE34" s="99"/>
      <c r="CF34" s="99"/>
      <c r="CG34" s="99"/>
      <c r="CJ34" s="99"/>
      <c r="CK34" s="99"/>
      <c r="CL34" s="99"/>
      <c r="CM34" s="99"/>
      <c r="CO34" s="99"/>
      <c r="CQ34"/>
      <c r="CR34" s="99"/>
      <c r="CS34" s="99"/>
      <c r="CV34" s="99"/>
      <c r="CW34" s="99"/>
      <c r="DM34" s="100"/>
      <c r="DN34" s="634" t="s">
        <v>202</v>
      </c>
    </row>
    <row r="35" spans="1:126" s="8" customFormat="1" ht="18" customHeight="1">
      <c r="A35" s="499"/>
      <c r="B35" s="499"/>
      <c r="C35"/>
      <c r="E35"/>
      <c r="F35" s="99"/>
      <c r="G35"/>
      <c r="H35"/>
      <c r="I35"/>
      <c r="J35"/>
      <c r="K35" s="99"/>
      <c r="L35" s="99"/>
      <c r="M35" s="99"/>
      <c r="O35" s="99"/>
      <c r="P35"/>
      <c r="Q35" s="102">
        <v>3</v>
      </c>
      <c r="S35" s="99"/>
      <c r="W35" s="99"/>
      <c r="AH35" s="11"/>
      <c r="BC35" s="99"/>
      <c r="BK35" s="99"/>
      <c r="BU35" s="99"/>
      <c r="BV35" s="99"/>
      <c r="BW35" s="99"/>
      <c r="CC35" s="99"/>
      <c r="CE35" s="102">
        <v>18</v>
      </c>
      <c r="CF35" s="102">
        <v>20</v>
      </c>
      <c r="CJ35" s="102">
        <v>23</v>
      </c>
      <c r="CK35"/>
      <c r="CM35" s="99"/>
      <c r="CN35" s="99"/>
      <c r="CP35"/>
      <c r="CQ35" s="616" t="s">
        <v>211</v>
      </c>
      <c r="CR35"/>
      <c r="CS35" s="636">
        <v>103</v>
      </c>
      <c r="DV35" s="609" t="s">
        <v>204</v>
      </c>
    </row>
    <row r="36" spans="1:118" s="8" customFormat="1" ht="18" customHeight="1">
      <c r="A36" s="499"/>
      <c r="B36" s="499"/>
      <c r="C36"/>
      <c r="D36"/>
      <c r="E36"/>
      <c r="F36"/>
      <c r="J36"/>
      <c r="K36"/>
      <c r="N36" s="99"/>
      <c r="P36"/>
      <c r="T36" s="99"/>
      <c r="U36" s="99"/>
      <c r="X36" s="99"/>
      <c r="AH36" s="11"/>
      <c r="AY36" s="641" t="s">
        <v>207</v>
      </c>
      <c r="BA36" s="637"/>
      <c r="BB36" s="637"/>
      <c r="BC36" s="637"/>
      <c r="BD36" s="637"/>
      <c r="BE36" s="637"/>
      <c r="BF36" s="637"/>
      <c r="BG36" s="637"/>
      <c r="BH36" s="637"/>
      <c r="BI36" s="637"/>
      <c r="BT36" s="99"/>
      <c r="BU36" s="646" t="s">
        <v>37</v>
      </c>
      <c r="BW36" s="99"/>
      <c r="CG36" s="648" t="s">
        <v>52</v>
      </c>
      <c r="CM36"/>
      <c r="CV36" s="99"/>
      <c r="CW36" s="99"/>
      <c r="CX36" s="99"/>
      <c r="DB36"/>
      <c r="DC36" s="99"/>
      <c r="DD36" s="99"/>
      <c r="DE36" s="99"/>
      <c r="DF36"/>
      <c r="DM36" s="99"/>
      <c r="DN36" s="102">
        <v>38</v>
      </c>
    </row>
    <row r="37" spans="1:118" s="8" customFormat="1" ht="18" customHeight="1">
      <c r="A37" s="499"/>
      <c r="B37" s="499"/>
      <c r="F37"/>
      <c r="G37"/>
      <c r="H37" s="99"/>
      <c r="K37" s="99"/>
      <c r="L37"/>
      <c r="M37" s="99"/>
      <c r="V37" s="99"/>
      <c r="X37" s="102">
        <v>6</v>
      </c>
      <c r="AD37" s="640" t="s">
        <v>200</v>
      </c>
      <c r="AE37" s="99"/>
      <c r="AH37" s="11"/>
      <c r="AN37" s="99"/>
      <c r="AO37" s="99"/>
      <c r="AP37" s="99"/>
      <c r="AQ37" s="99"/>
      <c r="AR37" s="99"/>
      <c r="AS37" s="99"/>
      <c r="AT37" s="99"/>
      <c r="AU37" s="99"/>
      <c r="AV37" s="99"/>
      <c r="AW37" s="646" t="s">
        <v>190</v>
      </c>
      <c r="AX37" s="99"/>
      <c r="AZ37" s="99"/>
      <c r="BA37" s="642"/>
      <c r="BB37" s="642"/>
      <c r="BC37" s="637"/>
      <c r="BD37" s="637"/>
      <c r="BE37" s="637"/>
      <c r="BF37" s="637"/>
      <c r="BG37" s="637"/>
      <c r="BH37" s="637"/>
      <c r="BI37" s="637"/>
      <c r="BV37" s="99"/>
      <c r="BX37" s="99"/>
      <c r="BY37" s="99"/>
      <c r="BZ37" s="99"/>
      <c r="CA37" s="99"/>
      <c r="CB37" s="99"/>
      <c r="CD37" s="99"/>
      <c r="CI37" s="100"/>
      <c r="CJ37" s="99"/>
      <c r="CQ37" s="99"/>
      <c r="CS37" s="99"/>
      <c r="CT37" s="99"/>
      <c r="CU37" s="99"/>
      <c r="CW37" s="100"/>
      <c r="CY37" s="99"/>
      <c r="DB37" s="99"/>
      <c r="DC37"/>
      <c r="DD37"/>
      <c r="DE37"/>
      <c r="DF37"/>
      <c r="DL37" s="99"/>
      <c r="DM37" s="99"/>
      <c r="DN37" s="99"/>
    </row>
    <row r="38" spans="1:117" s="8" customFormat="1" ht="18" customHeight="1">
      <c r="A38" s="499"/>
      <c r="B38" s="499"/>
      <c r="H38"/>
      <c r="J38"/>
      <c r="K38"/>
      <c r="L38"/>
      <c r="M38"/>
      <c r="O38" s="99"/>
      <c r="P38"/>
      <c r="U38" s="99"/>
      <c r="AC38" s="99"/>
      <c r="AD38" s="99"/>
      <c r="AE38" s="99"/>
      <c r="AH38" s="11"/>
      <c r="BU38" s="99"/>
      <c r="BV38" s="99"/>
      <c r="BW38" s="99"/>
      <c r="BX38" s="649">
        <v>15</v>
      </c>
      <c r="CA38" s="102">
        <v>17</v>
      </c>
      <c r="CF38" s="650" t="s">
        <v>57</v>
      </c>
      <c r="CI38"/>
      <c r="CQ38" s="102">
        <v>31</v>
      </c>
      <c r="DM38" s="99"/>
    </row>
    <row r="39" spans="1:125" s="8" customFormat="1" ht="18" customHeight="1">
      <c r="A39" s="499"/>
      <c r="B39" s="499"/>
      <c r="S39" s="99"/>
      <c r="V39" s="99"/>
      <c r="X39" s="651" t="s">
        <v>205</v>
      </c>
      <c r="AB39" s="99"/>
      <c r="AC39" s="99"/>
      <c r="AD39" s="99"/>
      <c r="AE39" s="99"/>
      <c r="AO39" s="100"/>
      <c r="BI39" s="100"/>
      <c r="BT39" s="99"/>
      <c r="BU39" s="99"/>
      <c r="BW39" s="102">
        <v>14</v>
      </c>
      <c r="BX39" s="649"/>
      <c r="BY39"/>
      <c r="CB39" s="99"/>
      <c r="CE39" s="99"/>
      <c r="CF39" s="99"/>
      <c r="CG39"/>
      <c r="CL39" s="652" t="s">
        <v>194</v>
      </c>
      <c r="CQ39"/>
      <c r="CR39" s="653" t="s">
        <v>224</v>
      </c>
      <c r="CS39" s="654" t="s">
        <v>225</v>
      </c>
      <c r="CX39" s="99"/>
      <c r="CY39" s="99"/>
      <c r="DA39" s="633" t="s">
        <v>212</v>
      </c>
      <c r="DU39" s="611" t="s">
        <v>181</v>
      </c>
    </row>
    <row r="40" spans="1:120" s="8" customFormat="1" ht="18" customHeight="1">
      <c r="A40" s="499"/>
      <c r="B40" s="499"/>
      <c r="G40" s="99"/>
      <c r="H40" s="99"/>
      <c r="K40" s="99"/>
      <c r="N40" s="99"/>
      <c r="Q40" s="99"/>
      <c r="S40" s="99"/>
      <c r="U40" s="99"/>
      <c r="AB40" s="99"/>
      <c r="AC40" s="99"/>
      <c r="AE40" s="99"/>
      <c r="AH40" s="99"/>
      <c r="AI40" s="641" t="s">
        <v>185</v>
      </c>
      <c r="AK40" s="100"/>
      <c r="CF40" s="99"/>
      <c r="CG40" s="99"/>
      <c r="CH40" s="99"/>
      <c r="CI40" s="99"/>
      <c r="CL40"/>
      <c r="CN40"/>
      <c r="CR40" s="653" t="s">
        <v>226</v>
      </c>
      <c r="CS40" s="654" t="s">
        <v>227</v>
      </c>
      <c r="CX40" s="99"/>
      <c r="CY40" s="99"/>
      <c r="DG40" s="99"/>
      <c r="DI40"/>
      <c r="DK40"/>
      <c r="DL40" s="99"/>
      <c r="DM40" s="99"/>
      <c r="DN40" s="99"/>
      <c r="DP40"/>
    </row>
    <row r="41" spans="1:121" s="8" customFormat="1" ht="18" customHeight="1">
      <c r="A41" s="499"/>
      <c r="B41" s="499"/>
      <c r="Q41" s="99"/>
      <c r="U41" s="99"/>
      <c r="W41" s="99"/>
      <c r="X41" s="99"/>
      <c r="Y41" s="99"/>
      <c r="AC41" s="99"/>
      <c r="AD41" s="99"/>
      <c r="AE41" s="99"/>
      <c r="AW41" s="646" t="s">
        <v>206</v>
      </c>
      <c r="BD41" s="99"/>
      <c r="BQ41" s="646" t="s">
        <v>203</v>
      </c>
      <c r="BR41" s="99"/>
      <c r="BS41" s="99"/>
      <c r="CF41" s="493" t="s">
        <v>228</v>
      </c>
      <c r="CK41" s="655">
        <v>100.519</v>
      </c>
      <c r="CR41" s="656" t="s">
        <v>229</v>
      </c>
      <c r="CS41" s="656" t="s">
        <v>230</v>
      </c>
      <c r="CT41" s="656" t="s">
        <v>231</v>
      </c>
      <c r="CU41" s="656" t="s">
        <v>229</v>
      </c>
      <c r="CX41"/>
      <c r="CY41"/>
      <c r="DM41" s="99"/>
      <c r="DQ41" s="657">
        <v>100.874</v>
      </c>
    </row>
    <row r="42" spans="1:128" s="8" customFormat="1" ht="18" customHeight="1">
      <c r="A42" s="499"/>
      <c r="B42" s="499"/>
      <c r="S42" s="99"/>
      <c r="V42" s="99"/>
      <c r="X42" s="616" t="s">
        <v>208</v>
      </c>
      <c r="Y42" s="99"/>
      <c r="AC42" s="102">
        <v>8</v>
      </c>
      <c r="AE42" s="99"/>
      <c r="AF42" s="99"/>
      <c r="AG42" s="99"/>
      <c r="AK42" s="99"/>
      <c r="BE42" s="100"/>
      <c r="BI42" s="100"/>
      <c r="BP42" s="99"/>
      <c r="BQ42" s="99"/>
      <c r="BS42" s="102">
        <v>12</v>
      </c>
      <c r="BV42" s="99"/>
      <c r="BW42" s="99"/>
      <c r="BX42" s="99"/>
      <c r="BY42" s="99"/>
      <c r="CE42" s="99"/>
      <c r="CF42" s="99"/>
      <c r="CG42" s="99"/>
      <c r="CR42" s="658" t="s">
        <v>232</v>
      </c>
      <c r="CU42" s="658" t="s">
        <v>233</v>
      </c>
      <c r="CX42"/>
      <c r="DE42" s="648" t="s">
        <v>186</v>
      </c>
      <c r="DH42" s="99"/>
      <c r="DI42" s="99"/>
      <c r="DV42"/>
      <c r="DW42"/>
      <c r="DX42"/>
    </row>
    <row r="43" spans="1:128" s="8" customFormat="1" ht="18" customHeight="1">
      <c r="A43" s="499"/>
      <c r="B43" s="499"/>
      <c r="H43"/>
      <c r="O43" s="99"/>
      <c r="S43" s="99"/>
      <c r="X43" s="99"/>
      <c r="Y43" s="99"/>
      <c r="Z43" s="99"/>
      <c r="AE43" s="99"/>
      <c r="AF43" s="99"/>
      <c r="AG43" s="99"/>
      <c r="AK43" s="640" t="s">
        <v>201</v>
      </c>
      <c r="BR43" s="640" t="s">
        <v>197</v>
      </c>
      <c r="BS43" s="100"/>
      <c r="BU43" s="99"/>
      <c r="BV43"/>
      <c r="BX43"/>
      <c r="BY43" s="99"/>
      <c r="BZ43"/>
      <c r="CB43" s="99"/>
      <c r="CE43"/>
      <c r="CF43" s="99"/>
      <c r="CG43" s="99"/>
      <c r="CM43" s="99"/>
      <c r="CN43" s="99"/>
      <c r="CO43" s="99"/>
      <c r="CR43" s="99"/>
      <c r="CS43" s="99"/>
      <c r="CT43" s="99"/>
      <c r="CU43" s="99"/>
      <c r="CZ43" s="99"/>
      <c r="DA43" s="99"/>
      <c r="DB43" s="99"/>
      <c r="DC43"/>
      <c r="DD43" s="99"/>
      <c r="DF43" s="99"/>
      <c r="DG43" s="99"/>
      <c r="DH43" s="99"/>
      <c r="DI43" s="99"/>
      <c r="DJ43" s="99"/>
      <c r="DV43"/>
      <c r="DW43"/>
      <c r="DX43"/>
    </row>
    <row r="44" spans="1:128" s="8" customFormat="1" ht="18" customHeight="1">
      <c r="A44" s="499"/>
      <c r="B44" s="499"/>
      <c r="W44" s="99"/>
      <c r="Y44" s="99"/>
      <c r="Z44" s="99"/>
      <c r="AE44" s="102">
        <v>9</v>
      </c>
      <c r="AF44" s="99"/>
      <c r="AG44" s="99"/>
      <c r="AH44" s="99"/>
      <c r="BB44" s="99"/>
      <c r="BL44" s="102">
        <v>11</v>
      </c>
      <c r="BM44" s="646" t="s">
        <v>182</v>
      </c>
      <c r="BN44" s="99"/>
      <c r="BO44" s="99"/>
      <c r="BS44" s="99"/>
      <c r="CC44" s="99"/>
      <c r="CD44" s="99"/>
      <c r="CE44" s="99"/>
      <c r="CF44" s="99"/>
      <c r="CS44" s="99"/>
      <c r="CT44" s="99"/>
      <c r="CU44" s="99"/>
      <c r="CV44" s="99"/>
      <c r="CW44" s="99"/>
      <c r="CX44" s="99"/>
      <c r="CY44" s="99"/>
      <c r="CZ44" s="649">
        <v>37</v>
      </c>
      <c r="DV44"/>
      <c r="DW44"/>
      <c r="DX44"/>
    </row>
    <row r="45" spans="1:108" s="8" customFormat="1" ht="18" customHeight="1">
      <c r="A45" s="499"/>
      <c r="B45" s="499"/>
      <c r="O45" s="99"/>
      <c r="T45" s="99"/>
      <c r="W45" s="659" t="s">
        <v>234</v>
      </c>
      <c r="AA45" s="99"/>
      <c r="AD45" s="99"/>
      <c r="AG45" s="99"/>
      <c r="AH45" s="99"/>
      <c r="AI45" s="99"/>
      <c r="AK45" s="99"/>
      <c r="AM45" s="99"/>
      <c r="BI45" s="100"/>
      <c r="BL45" s="99"/>
      <c r="BM45" s="99"/>
      <c r="BW45" s="99"/>
      <c r="BX45" s="99"/>
      <c r="BY45" s="11"/>
      <c r="CA45" s="100"/>
      <c r="CC45" s="99"/>
      <c r="CT45" s="99"/>
      <c r="CU45" s="99"/>
      <c r="CV45" s="99"/>
      <c r="CY45" s="102">
        <v>36</v>
      </c>
      <c r="CZ45" s="649"/>
      <c r="DA45" s="99"/>
      <c r="DC45" s="99"/>
      <c r="DD45"/>
    </row>
    <row r="46" spans="1:102" s="8" customFormat="1" ht="18" customHeight="1">
      <c r="A46" s="499"/>
      <c r="B46" s="499"/>
      <c r="I46" s="99"/>
      <c r="O46" s="99"/>
      <c r="Q46" s="99"/>
      <c r="AB46" s="99"/>
      <c r="AG46" s="99"/>
      <c r="AH46" s="99"/>
      <c r="AI46" s="99"/>
      <c r="AJ46" s="99"/>
      <c r="AK46" s="100"/>
      <c r="AM46" s="640" t="s">
        <v>172</v>
      </c>
      <c r="CS46" s="99"/>
      <c r="CU46" s="102">
        <v>33</v>
      </c>
      <c r="CV46" s="99"/>
      <c r="CW46" s="99"/>
      <c r="CX46" s="99"/>
    </row>
    <row r="47" spans="1:105" s="8" customFormat="1" ht="18" customHeight="1">
      <c r="A47" s="499"/>
      <c r="B47" s="499"/>
      <c r="P47" s="99"/>
      <c r="Q47" s="99"/>
      <c r="S47" s="99"/>
      <c r="T47" s="99"/>
      <c r="AA47" s="99"/>
      <c r="AH47" s="102">
        <v>10</v>
      </c>
      <c r="AI47" s="99"/>
      <c r="AJ47" s="99"/>
      <c r="AK47" s="99"/>
      <c r="AL47" s="99"/>
      <c r="AN47" s="641"/>
      <c r="AO47" s="641"/>
      <c r="AP47" s="641"/>
      <c r="AQ47" s="641"/>
      <c r="AR47" s="641"/>
      <c r="AS47" s="641"/>
      <c r="AT47" s="641"/>
      <c r="AU47" s="641"/>
      <c r="AV47" s="641"/>
      <c r="AW47" s="641"/>
      <c r="AX47" s="641"/>
      <c r="AY47" s="641"/>
      <c r="AZ47" s="641"/>
      <c r="BA47" s="641"/>
      <c r="BL47" s="647" t="s">
        <v>198</v>
      </c>
      <c r="CA47" s="11"/>
      <c r="CC47" s="99"/>
      <c r="CD47" s="99"/>
      <c r="CI47" s="99"/>
      <c r="CJ47" s="99"/>
      <c r="CK47" s="99"/>
      <c r="CL47" s="647" t="s">
        <v>214</v>
      </c>
      <c r="CO47" s="99"/>
      <c r="CP47" s="99"/>
      <c r="CQ47" s="99"/>
      <c r="CS47" s="102">
        <v>32</v>
      </c>
      <c r="CV47" s="99"/>
      <c r="CW47" s="660">
        <v>34</v>
      </c>
      <c r="DA47" s="99"/>
    </row>
    <row r="48" spans="1:113" s="8" customFormat="1" ht="18" customHeight="1">
      <c r="A48" s="499"/>
      <c r="B48" s="499"/>
      <c r="I48"/>
      <c r="P48" s="99"/>
      <c r="Q48" s="99"/>
      <c r="T48" s="99"/>
      <c r="AB48" s="99"/>
      <c r="AI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I48" s="100"/>
      <c r="BJ48" s="11"/>
      <c r="BR48" s="99"/>
      <c r="BS48" s="99"/>
      <c r="BT48" s="99"/>
      <c r="BX48" s="99"/>
      <c r="CN48" s="99"/>
      <c r="CP48" s="99"/>
      <c r="CT48" s="54" t="s">
        <v>235</v>
      </c>
      <c r="CV48"/>
      <c r="DA48" s="99"/>
      <c r="DH48" s="99"/>
      <c r="DI48" s="99"/>
    </row>
    <row r="49" spans="1:110" s="8" customFormat="1" ht="18" customHeight="1">
      <c r="A49" s="499"/>
      <c r="B49" s="499"/>
      <c r="I49"/>
      <c r="N49" s="99"/>
      <c r="O49" s="99"/>
      <c r="R49" s="99"/>
      <c r="AD49" s="99"/>
      <c r="AE49" s="99"/>
      <c r="AK49" s="99"/>
      <c r="AL49" s="99"/>
      <c r="AM49" s="651" t="s">
        <v>189</v>
      </c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CN49" s="99"/>
      <c r="CP49" s="649">
        <v>30</v>
      </c>
      <c r="CU49" s="99"/>
      <c r="CV49" s="99"/>
      <c r="CX49" s="99"/>
      <c r="DB49"/>
      <c r="DF49"/>
    </row>
    <row r="50" spans="1:114" s="8" customFormat="1" ht="18" customHeight="1">
      <c r="A50" s="499"/>
      <c r="B50" s="499"/>
      <c r="I50"/>
      <c r="N50"/>
      <c r="S50" s="99"/>
      <c r="T50" s="99"/>
      <c r="U50" s="99"/>
      <c r="AB50" s="99"/>
      <c r="AC50" s="99"/>
      <c r="AI50" s="99"/>
      <c r="AL50" s="99"/>
      <c r="AM50" s="99"/>
      <c r="AN50" s="99"/>
      <c r="AP50" s="641"/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CI50" s="99"/>
      <c r="CJ50" s="99"/>
      <c r="CK50" s="99"/>
      <c r="CL50" s="99"/>
      <c r="CM50" s="646" t="s">
        <v>183</v>
      </c>
      <c r="CN50" s="99"/>
      <c r="CP50" s="649"/>
      <c r="CS50" s="99"/>
      <c r="CT50" s="99"/>
      <c r="DD50" s="99"/>
      <c r="DE50" s="99"/>
      <c r="DG50" s="99"/>
      <c r="DH50" s="99"/>
      <c r="DJ50" s="99"/>
    </row>
    <row r="51" spans="1:113" s="8" customFormat="1" ht="18" customHeight="1">
      <c r="A51" s="499"/>
      <c r="B51" s="499"/>
      <c r="O51" s="99"/>
      <c r="AB51" s="99"/>
      <c r="AD51" s="99"/>
      <c r="AE51" s="99"/>
      <c r="AM51" s="99"/>
      <c r="AN51" s="99"/>
      <c r="AO51" s="99"/>
      <c r="BI51" s="100"/>
      <c r="CK51" s="99"/>
      <c r="CN51" s="102">
        <v>29</v>
      </c>
      <c r="CT51" s="99"/>
      <c r="DI51" s="99"/>
    </row>
    <row r="52" spans="1:112" s="8" customFormat="1" ht="18" customHeight="1">
      <c r="A52" s="499"/>
      <c r="B52" s="499"/>
      <c r="X52"/>
      <c r="Y52" s="99"/>
      <c r="Z52" s="99"/>
      <c r="AA52" s="99"/>
      <c r="AB52" s="99"/>
      <c r="AC52" s="99"/>
      <c r="AF52" s="99"/>
      <c r="AI52" s="99"/>
      <c r="AK52" s="99"/>
      <c r="AL52" s="99"/>
      <c r="CL52" s="99"/>
      <c r="CQ52" s="99"/>
      <c r="CS52" s="99"/>
      <c r="CT52" s="99"/>
      <c r="CU52" s="661" t="s">
        <v>236</v>
      </c>
      <c r="CX52" s="99"/>
      <c r="CY52"/>
      <c r="DH52" s="99"/>
    </row>
    <row r="53" spans="1:114" s="8" customFormat="1" ht="18" customHeight="1">
      <c r="A53" s="499"/>
      <c r="B53" s="499"/>
      <c r="Q53" s="99"/>
      <c r="AC53" s="99"/>
      <c r="AG53" s="99"/>
      <c r="AI53" s="99"/>
      <c r="AJ53" s="99"/>
      <c r="AK53" s="99"/>
      <c r="AL53" s="99"/>
      <c r="AN53" s="99"/>
      <c r="BM53" s="99"/>
      <c r="CB53"/>
      <c r="CC53" s="99"/>
      <c r="CD53" s="99"/>
      <c r="CE53" s="99"/>
      <c r="CF53"/>
      <c r="CI53" s="647" t="s">
        <v>199</v>
      </c>
      <c r="CJ53" s="99"/>
      <c r="CK53" s="99"/>
      <c r="CL53" s="102">
        <v>26</v>
      </c>
      <c r="CP53" s="99"/>
      <c r="DI53" s="99"/>
      <c r="DJ53" s="99"/>
    </row>
    <row r="54" spans="1:114" s="8" customFormat="1" ht="18" customHeight="1">
      <c r="A54" s="499"/>
      <c r="B54" s="499"/>
      <c r="R54" s="99"/>
      <c r="S54" s="99"/>
      <c r="W54" s="638"/>
      <c r="X54"/>
      <c r="Y54" s="99"/>
      <c r="Z54" s="99"/>
      <c r="AB54" s="99"/>
      <c r="AD54" s="99"/>
      <c r="AE54" s="99"/>
      <c r="AH54" s="99"/>
      <c r="AM54" s="99"/>
      <c r="AN54" s="99"/>
      <c r="BI54" s="100"/>
      <c r="BO54" s="99"/>
      <c r="CB54" s="99"/>
      <c r="CC54"/>
      <c r="CD54"/>
      <c r="CE54"/>
      <c r="CF54"/>
      <c r="CH54" s="99"/>
      <c r="CI54" s="99"/>
      <c r="CJ54" s="99"/>
      <c r="CK54" s="99"/>
      <c r="CM54" s="99"/>
      <c r="CO54" s="99"/>
      <c r="CT54" s="633" t="s">
        <v>180</v>
      </c>
      <c r="DA54" s="662"/>
      <c r="DJ54" s="99"/>
    </row>
    <row r="55" spans="1:105" s="8" customFormat="1" ht="18" customHeight="1">
      <c r="A55" s="499"/>
      <c r="B55" s="499"/>
      <c r="W55" s="638"/>
      <c r="AC55" s="99"/>
      <c r="AF55" s="99"/>
      <c r="AH55"/>
      <c r="AI55" s="99"/>
      <c r="AL55" s="99"/>
      <c r="CI55" s="99"/>
      <c r="CJ55" s="660">
        <v>24</v>
      </c>
      <c r="CM55" s="660">
        <v>28</v>
      </c>
      <c r="CS55" s="99"/>
      <c r="CV55"/>
      <c r="CW55" s="99"/>
      <c r="CX55" s="99"/>
      <c r="CY55" s="99"/>
      <c r="CZ55"/>
      <c r="DA55" s="662"/>
    </row>
    <row r="56" spans="1:105" s="8" customFormat="1" ht="18" customHeight="1">
      <c r="A56" s="499"/>
      <c r="B56" s="499"/>
      <c r="M56" s="99"/>
      <c r="P56" s="99"/>
      <c r="U56" s="662"/>
      <c r="W56" s="638"/>
      <c r="X56" s="54"/>
      <c r="Z56"/>
      <c r="AA56" s="99"/>
      <c r="AH56" s="99"/>
      <c r="AI56" s="99"/>
      <c r="AJ56" s="99"/>
      <c r="AK56" s="99"/>
      <c r="AL56" s="99"/>
      <c r="AM56"/>
      <c r="CB56"/>
      <c r="CC56" s="99"/>
      <c r="CD56" s="99"/>
      <c r="CE56" s="99"/>
      <c r="CF56" s="651" t="s">
        <v>215</v>
      </c>
      <c r="CG56" s="99"/>
      <c r="CH56" s="99"/>
      <c r="CI56" s="99"/>
      <c r="CS56" s="643" t="s">
        <v>237</v>
      </c>
      <c r="CV56" s="99"/>
      <c r="CW56"/>
      <c r="CX56"/>
      <c r="CY56"/>
      <c r="CZ56"/>
      <c r="DA56" s="662"/>
    </row>
    <row r="57" spans="1:102" s="8" customFormat="1" ht="18" customHeight="1">
      <c r="A57" s="499"/>
      <c r="B57" s="499"/>
      <c r="M57" s="99"/>
      <c r="Q57" s="99"/>
      <c r="S57"/>
      <c r="W57" s="638"/>
      <c r="AI57" s="99"/>
      <c r="AL57" s="99"/>
      <c r="AM57" s="99"/>
      <c r="BI57" s="99"/>
      <c r="BK57" s="99"/>
      <c r="CB57" s="99"/>
      <c r="CC57"/>
      <c r="CD57"/>
      <c r="CE57" s="99"/>
      <c r="CF57" s="99"/>
      <c r="CG57" s="99"/>
      <c r="CH57" s="99"/>
      <c r="CQ57" s="99"/>
      <c r="CS57" s="643" t="s">
        <v>238</v>
      </c>
      <c r="CX57" s="99"/>
    </row>
    <row r="58" spans="1:85" s="8" customFormat="1" ht="18" customHeight="1">
      <c r="A58" s="499"/>
      <c r="B58" s="499"/>
      <c r="M58" s="99"/>
      <c r="U58" s="662"/>
      <c r="Z58"/>
      <c r="AH58" s="99"/>
      <c r="BF58" s="99"/>
      <c r="CG58" s="657" t="s">
        <v>239</v>
      </c>
    </row>
    <row r="59" spans="1:88" s="8" customFormat="1" ht="18" customHeight="1">
      <c r="A59" s="499"/>
      <c r="B59" s="499"/>
      <c r="AA59" s="99"/>
      <c r="BZ59"/>
      <c r="CA59" s="99"/>
      <c r="CB59" s="99"/>
      <c r="CC59" s="99"/>
      <c r="CD59" s="99"/>
      <c r="CE59" s="652" t="s">
        <v>36</v>
      </c>
      <c r="CF59" s="99"/>
      <c r="CJ59" s="659" t="s">
        <v>240</v>
      </c>
    </row>
    <row r="60" spans="1:89" s="8" customFormat="1" ht="18" customHeight="1">
      <c r="A60" s="499"/>
      <c r="B60" s="499"/>
      <c r="BJ60"/>
      <c r="BK60" s="99"/>
      <c r="BN60" s="99"/>
      <c r="BO60" s="99"/>
      <c r="BQ60"/>
      <c r="BU60" s="99"/>
      <c r="CC60" s="99"/>
      <c r="CD60" s="99"/>
      <c r="CE60" s="99"/>
      <c r="CF60"/>
      <c r="CI60" s="616" t="s">
        <v>178</v>
      </c>
      <c r="CK60" s="99"/>
    </row>
    <row r="61" spans="1:88" s="8" customFormat="1" ht="18" customHeight="1">
      <c r="A61" s="499"/>
      <c r="B61" s="499"/>
      <c r="BK61" s="655">
        <v>100.224</v>
      </c>
      <c r="CE61" s="650" t="s">
        <v>41</v>
      </c>
      <c r="CF61" s="659" t="s">
        <v>241</v>
      </c>
      <c r="CJ61" s="99"/>
    </row>
    <row r="62" spans="1:84" s="8" customFormat="1" ht="18" customHeight="1">
      <c r="A62" s="499"/>
      <c r="B62" s="499"/>
      <c r="AA62" s="99"/>
      <c r="CE62" s="99"/>
      <c r="CF62" s="99"/>
    </row>
    <row r="63" spans="1:86" s="8" customFormat="1" ht="18" customHeight="1">
      <c r="A63" s="499"/>
      <c r="B63" s="499"/>
      <c r="CE63" s="99"/>
      <c r="CH63" s="99"/>
    </row>
    <row r="64" spans="1:110" s="8" customFormat="1" ht="18" customHeight="1">
      <c r="A64" s="499"/>
      <c r="B64" s="499"/>
      <c r="M64" s="99"/>
      <c r="O64" s="99"/>
      <c r="P64" s="99"/>
      <c r="W64" s="99"/>
      <c r="X64" s="99"/>
      <c r="BZ64"/>
      <c r="CB64" s="99"/>
      <c r="CC64" s="99"/>
      <c r="CD64" s="99"/>
      <c r="CH64" s="660">
        <v>21</v>
      </c>
      <c r="CU64"/>
      <c r="DB64" s="99"/>
      <c r="DD64" s="99"/>
      <c r="DF64" s="99"/>
    </row>
    <row r="65" spans="1:86" s="8" customFormat="1" ht="18" customHeight="1">
      <c r="A65" s="499"/>
      <c r="B65" s="499"/>
      <c r="M65" s="99"/>
      <c r="BL65"/>
      <c r="BQ65"/>
      <c r="BU65" s="99"/>
      <c r="BZ65" s="99"/>
      <c r="CA65" s="99"/>
      <c r="CB65"/>
      <c r="CG65" s="99"/>
      <c r="CH65" s="99"/>
    </row>
    <row r="66" spans="1:83" s="8" customFormat="1" ht="18" customHeight="1">
      <c r="A66" s="499"/>
      <c r="B66" s="499"/>
      <c r="H66" s="99"/>
      <c r="AJ66" s="99"/>
      <c r="BM66" s="663">
        <v>100.251</v>
      </c>
      <c r="CE66" s="99"/>
    </row>
    <row r="67" spans="1:82" s="8" customFormat="1" ht="18" customHeight="1">
      <c r="A67" s="499"/>
      <c r="B67" s="499"/>
      <c r="BN67" s="99"/>
      <c r="BR67" s="99"/>
      <c r="BV67" s="99"/>
      <c r="CA67" s="99"/>
      <c r="CB67" s="99"/>
      <c r="CC67" s="99"/>
      <c r="CD67" s="99"/>
    </row>
    <row r="68" spans="1:82" s="8" customFormat="1" ht="18" customHeight="1">
      <c r="A68" s="499"/>
      <c r="B68" s="499"/>
      <c r="D68"/>
      <c r="E68"/>
      <c r="F68"/>
      <c r="G68"/>
      <c r="H68"/>
      <c r="J68"/>
      <c r="K68"/>
      <c r="L68"/>
      <c r="M68"/>
      <c r="N68"/>
      <c r="O68"/>
      <c r="P68"/>
      <c r="W68" s="11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E68" s="11"/>
      <c r="BJ68" s="11"/>
      <c r="BQ68"/>
      <c r="CA68" s="99"/>
      <c r="CB68"/>
      <c r="CC68"/>
      <c r="CD68"/>
    </row>
    <row r="69" spans="1:129" s="8" customFormat="1" ht="18" customHeight="1">
      <c r="A69" s="499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  <c r="T69" s="499"/>
      <c r="U69" s="499"/>
      <c r="V69" s="499"/>
      <c r="W69" s="499"/>
      <c r="AI69" s="499"/>
      <c r="AJ69" s="499"/>
      <c r="AK69" s="499"/>
      <c r="AL69" s="499"/>
      <c r="AM69" s="499"/>
      <c r="AN69" s="499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499"/>
      <c r="BE69" s="499"/>
      <c r="BF69" s="499"/>
      <c r="BG69" s="499"/>
      <c r="BH69" s="499"/>
      <c r="BI69" s="499"/>
      <c r="BJ69" s="499"/>
      <c r="BK69" s="499"/>
      <c r="BL69" s="499"/>
      <c r="BM69" s="499"/>
      <c r="BN69" s="499"/>
      <c r="BO69" s="499"/>
      <c r="BP69" s="499"/>
      <c r="BQ69" s="499"/>
      <c r="BR69" s="499"/>
      <c r="BS69" s="499"/>
      <c r="BT69" s="499"/>
      <c r="BU69" s="499"/>
      <c r="BV69" s="499"/>
      <c r="BW69" s="499"/>
      <c r="CA69" s="655">
        <v>100.405</v>
      </c>
      <c r="CG69" s="499"/>
      <c r="CH69" s="499"/>
      <c r="CI69" s="499"/>
      <c r="CJ69" s="499"/>
      <c r="CK69" s="499"/>
      <c r="CL69" s="499"/>
      <c r="CM69" s="499"/>
      <c r="CN69" s="499"/>
      <c r="CO69" s="499"/>
      <c r="CP69" s="499"/>
      <c r="CQ69" s="499"/>
      <c r="CR69" s="499"/>
      <c r="CS69" s="499"/>
      <c r="CT69" s="499"/>
      <c r="CU69" s="499"/>
      <c r="CV69" s="499"/>
      <c r="CW69" s="499"/>
      <c r="CX69" s="499"/>
      <c r="CY69" s="499"/>
      <c r="CZ69" s="499"/>
      <c r="DA69" s="499"/>
      <c r="DB69" s="499"/>
      <c r="DC69" s="499"/>
      <c r="DD69" s="499"/>
      <c r="DE69" s="499"/>
      <c r="DF69" s="499"/>
      <c r="DG69" s="499"/>
      <c r="DL69"/>
      <c r="DM69"/>
      <c r="DN69"/>
      <c r="DO69"/>
      <c r="DP69"/>
      <c r="DQ69"/>
      <c r="DR69"/>
      <c r="DS69"/>
      <c r="DT69"/>
      <c r="DU69"/>
      <c r="DV69"/>
      <c r="DW69" s="100"/>
      <c r="DX69" s="100"/>
      <c r="DY69" s="499"/>
    </row>
    <row r="70" spans="1:128" ht="18" customHeight="1">
      <c r="A70" s="499"/>
      <c r="U70" s="8"/>
      <c r="V70" s="8"/>
      <c r="W70" s="8"/>
      <c r="X70" s="8"/>
      <c r="Y70" s="8"/>
      <c r="Z70" s="8"/>
      <c r="AA70" s="8"/>
      <c r="AB70" s="8"/>
      <c r="AC70" s="8"/>
      <c r="AG70" s="8"/>
      <c r="AH70" s="8"/>
      <c r="AI70" s="8"/>
      <c r="AJ70" s="8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8"/>
      <c r="BQ70" s="8"/>
      <c r="BR70" s="99"/>
      <c r="BS70" s="8"/>
      <c r="BT70" s="8"/>
      <c r="BU70" s="8"/>
      <c r="BV70" s="8"/>
      <c r="BW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DH70" s="11"/>
      <c r="DI70" s="11"/>
      <c r="DJ70" s="8"/>
      <c r="DK70" s="8"/>
      <c r="DW70" s="100"/>
      <c r="DX70" s="99"/>
    </row>
    <row r="71" spans="1:128" ht="21" customHeight="1" thickBot="1">
      <c r="A71" s="499"/>
      <c r="B71" s="186" t="s">
        <v>88</v>
      </c>
      <c r="C71" s="187" t="s">
        <v>89</v>
      </c>
      <c r="D71" s="187" t="s">
        <v>90</v>
      </c>
      <c r="E71" s="187" t="s">
        <v>91</v>
      </c>
      <c r="F71" s="188" t="s">
        <v>92</v>
      </c>
      <c r="G71" s="664"/>
      <c r="H71" s="187" t="s">
        <v>88</v>
      </c>
      <c r="I71" s="187" t="s">
        <v>89</v>
      </c>
      <c r="J71" s="188" t="s">
        <v>92</v>
      </c>
      <c r="K71" s="664"/>
      <c r="L71" s="187" t="s">
        <v>88</v>
      </c>
      <c r="M71" s="187" t="s">
        <v>89</v>
      </c>
      <c r="N71" s="189" t="s">
        <v>92</v>
      </c>
      <c r="U71" s="8"/>
      <c r="X71" s="665" t="s">
        <v>88</v>
      </c>
      <c r="Y71" s="666" t="s">
        <v>89</v>
      </c>
      <c r="Z71" s="667" t="s">
        <v>90</v>
      </c>
      <c r="AA71" s="187" t="s">
        <v>91</v>
      </c>
      <c r="AB71" s="668" t="s">
        <v>92</v>
      </c>
      <c r="AC71" s="669"/>
      <c r="AD71" s="669"/>
      <c r="AE71" s="670" t="s">
        <v>242</v>
      </c>
      <c r="AF71" s="670"/>
      <c r="AG71" s="669"/>
      <c r="AH71" s="671"/>
      <c r="AI71" s="8"/>
      <c r="AL71" s="99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672" t="s">
        <v>243</v>
      </c>
      <c r="BN71" s="11"/>
      <c r="BO71" s="11"/>
      <c r="BS71" s="8"/>
      <c r="BT71" s="8"/>
      <c r="BU71" s="8"/>
      <c r="BV71" s="8"/>
      <c r="BW71" s="8"/>
      <c r="CG71" s="8"/>
      <c r="CH71" s="8"/>
      <c r="CI71" s="8"/>
      <c r="CJ71" s="665" t="s">
        <v>88</v>
      </c>
      <c r="CK71" s="666" t="s">
        <v>89</v>
      </c>
      <c r="CL71" s="667" t="s">
        <v>90</v>
      </c>
      <c r="CM71" s="187" t="s">
        <v>91</v>
      </c>
      <c r="CN71" s="668" t="s">
        <v>92</v>
      </c>
      <c r="CO71" s="673" t="s">
        <v>242</v>
      </c>
      <c r="CP71" s="674"/>
      <c r="CQ71" s="674"/>
      <c r="CR71" s="675"/>
      <c r="CV71" s="186" t="s">
        <v>88</v>
      </c>
      <c r="CW71" s="187" t="s">
        <v>89</v>
      </c>
      <c r="CX71" s="188" t="s">
        <v>92</v>
      </c>
      <c r="CY71" s="664"/>
      <c r="CZ71" s="187" t="s">
        <v>88</v>
      </c>
      <c r="DA71" s="187" t="s">
        <v>89</v>
      </c>
      <c r="DB71" s="188" t="s">
        <v>92</v>
      </c>
      <c r="DC71" s="664"/>
      <c r="DD71" s="187" t="s">
        <v>88</v>
      </c>
      <c r="DE71" s="187" t="s">
        <v>89</v>
      </c>
      <c r="DF71" s="676" t="s">
        <v>92</v>
      </c>
      <c r="DG71" s="677"/>
      <c r="DH71" s="187" t="s">
        <v>88</v>
      </c>
      <c r="DI71" s="187" t="s">
        <v>89</v>
      </c>
      <c r="DJ71" s="188" t="s">
        <v>92</v>
      </c>
      <c r="DK71" s="664"/>
      <c r="DL71" s="187" t="s">
        <v>88</v>
      </c>
      <c r="DM71" s="187" t="s">
        <v>89</v>
      </c>
      <c r="DN71" s="188" t="s">
        <v>92</v>
      </c>
      <c r="DO71" s="664"/>
      <c r="DP71" s="187" t="s">
        <v>88</v>
      </c>
      <c r="DQ71" s="187" t="s">
        <v>89</v>
      </c>
      <c r="DR71" s="188" t="s">
        <v>92</v>
      </c>
      <c r="DS71" s="664"/>
      <c r="DT71" s="187" t="s">
        <v>88</v>
      </c>
      <c r="DU71" s="187" t="s">
        <v>89</v>
      </c>
      <c r="DV71" s="187" t="s">
        <v>90</v>
      </c>
      <c r="DW71" s="187" t="s">
        <v>91</v>
      </c>
      <c r="DX71" s="189" t="s">
        <v>92</v>
      </c>
    </row>
    <row r="72" spans="1:128" ht="21" customHeight="1" thickTop="1">
      <c r="A72" s="499"/>
      <c r="B72" s="678"/>
      <c r="C72" s="679"/>
      <c r="D72" s="679"/>
      <c r="E72" s="679"/>
      <c r="F72" s="679"/>
      <c r="G72" s="679"/>
      <c r="H72" s="680" t="s">
        <v>169</v>
      </c>
      <c r="I72" s="679"/>
      <c r="J72" s="679"/>
      <c r="K72" s="679"/>
      <c r="L72" s="679"/>
      <c r="M72" s="679"/>
      <c r="N72" s="528"/>
      <c r="U72" s="8"/>
      <c r="X72" s="678"/>
      <c r="Y72" s="681"/>
      <c r="Z72" s="681"/>
      <c r="AA72" s="681"/>
      <c r="AB72" s="681"/>
      <c r="AC72" s="682" t="s">
        <v>244</v>
      </c>
      <c r="AD72" s="681"/>
      <c r="AE72" s="681"/>
      <c r="AF72" s="681"/>
      <c r="AG72" s="681"/>
      <c r="AH72" s="683"/>
      <c r="AI72" s="8"/>
      <c r="BB72" s="11"/>
      <c r="BC72" s="11"/>
      <c r="BD72" s="11"/>
      <c r="BE72" s="11"/>
      <c r="BF72" s="11"/>
      <c r="BG72" s="11"/>
      <c r="BH72" s="11"/>
      <c r="BJ72" s="11"/>
      <c r="BK72" s="11"/>
      <c r="BL72" s="11"/>
      <c r="BM72" s="684" t="s">
        <v>245</v>
      </c>
      <c r="BN72" s="11"/>
      <c r="BO72" s="11"/>
      <c r="BS72" s="8"/>
      <c r="BT72" s="8"/>
      <c r="BU72" s="8"/>
      <c r="BV72" s="8"/>
      <c r="BW72" s="8"/>
      <c r="CG72" s="8"/>
      <c r="CH72" s="8"/>
      <c r="CI72" s="8"/>
      <c r="CJ72" s="678"/>
      <c r="CK72" s="681"/>
      <c r="CL72" s="681"/>
      <c r="CM72" s="681"/>
      <c r="CN72" s="682" t="s">
        <v>246</v>
      </c>
      <c r="CO72" s="681"/>
      <c r="CP72" s="681"/>
      <c r="CQ72" s="681"/>
      <c r="CR72" s="683"/>
      <c r="CV72" s="685"/>
      <c r="CW72" s="686"/>
      <c r="CX72" s="686"/>
      <c r="CY72" s="686"/>
      <c r="CZ72" s="686"/>
      <c r="DA72" s="686"/>
      <c r="DB72" s="686"/>
      <c r="DC72" s="686"/>
      <c r="DD72" s="686"/>
      <c r="DE72" s="686"/>
      <c r="DF72" s="686"/>
      <c r="DG72" s="686"/>
      <c r="DH72" s="686"/>
      <c r="DI72" s="686"/>
      <c r="DJ72" s="680" t="s">
        <v>169</v>
      </c>
      <c r="DK72" s="681"/>
      <c r="DL72" s="681"/>
      <c r="DM72" s="681"/>
      <c r="DN72" s="681"/>
      <c r="DO72" s="681"/>
      <c r="DP72" s="681"/>
      <c r="DQ72" s="681"/>
      <c r="DR72" s="681"/>
      <c r="DS72" s="681"/>
      <c r="DT72" s="681"/>
      <c r="DU72" s="681"/>
      <c r="DV72" s="679"/>
      <c r="DW72" s="679"/>
      <c r="DX72" s="683"/>
    </row>
    <row r="73" spans="1:128" ht="21" customHeight="1">
      <c r="A73" s="499"/>
      <c r="B73" s="687"/>
      <c r="C73" s="581"/>
      <c r="D73" s="581"/>
      <c r="E73" s="581"/>
      <c r="F73" s="688"/>
      <c r="G73" s="689"/>
      <c r="H73" s="581"/>
      <c r="I73" s="581"/>
      <c r="J73" s="688"/>
      <c r="K73" s="688"/>
      <c r="L73" s="581"/>
      <c r="M73" s="581"/>
      <c r="N73" s="690"/>
      <c r="U73" s="8"/>
      <c r="X73" s="691"/>
      <c r="Y73" s="692"/>
      <c r="Z73" s="693"/>
      <c r="AA73" s="694"/>
      <c r="AB73" s="695"/>
      <c r="AC73" s="696"/>
      <c r="AD73" s="190"/>
      <c r="AE73" s="184"/>
      <c r="AF73" s="190"/>
      <c r="AG73" s="190"/>
      <c r="AH73" s="697"/>
      <c r="AI73" s="8"/>
      <c r="AK73" s="99"/>
      <c r="BB73" s="11"/>
      <c r="BC73" s="11"/>
      <c r="BD73" s="11"/>
      <c r="BE73" s="11"/>
      <c r="BF73" s="11"/>
      <c r="BG73" s="11"/>
      <c r="BH73" s="11"/>
      <c r="BJ73" s="11"/>
      <c r="BK73" s="11"/>
      <c r="BL73" s="11"/>
      <c r="BM73" s="684" t="s">
        <v>247</v>
      </c>
      <c r="BN73" s="11"/>
      <c r="BO73" s="11"/>
      <c r="BP73" s="99"/>
      <c r="BS73" s="8"/>
      <c r="BT73" s="8"/>
      <c r="BU73" s="8"/>
      <c r="BV73" s="8"/>
      <c r="BW73" s="8"/>
      <c r="CG73" s="8"/>
      <c r="CH73" s="8"/>
      <c r="CI73" s="8"/>
      <c r="CJ73" s="698">
        <v>101</v>
      </c>
      <c r="CK73" s="197">
        <v>100.567</v>
      </c>
      <c r="CL73" s="699">
        <v>46</v>
      </c>
      <c r="CM73" s="700">
        <f aca="true" t="shared" si="0" ref="CM73:CM81">CK73+(CL73/1000)</f>
        <v>100.613</v>
      </c>
      <c r="CN73" s="701" t="s">
        <v>99</v>
      </c>
      <c r="CO73" s="702" t="s">
        <v>248</v>
      </c>
      <c r="CP73" s="190"/>
      <c r="CQ73" s="183"/>
      <c r="CR73" s="202"/>
      <c r="CV73" s="687"/>
      <c r="CW73" s="581"/>
      <c r="CX73" s="688"/>
      <c r="CY73" s="688"/>
      <c r="CZ73" s="581"/>
      <c r="DA73" s="581"/>
      <c r="DB73" s="688"/>
      <c r="DC73" s="688"/>
      <c r="DD73" s="581"/>
      <c r="DE73" s="581"/>
      <c r="DF73" s="573"/>
      <c r="DG73" s="703"/>
      <c r="DH73" s="581"/>
      <c r="DI73" s="581"/>
      <c r="DJ73" s="688"/>
      <c r="DK73" s="688"/>
      <c r="DL73" s="581"/>
      <c r="DM73" s="581"/>
      <c r="DN73" s="688"/>
      <c r="DO73" s="688"/>
      <c r="DP73" s="581"/>
      <c r="DQ73" s="581"/>
      <c r="DR73" s="688"/>
      <c r="DS73" s="688"/>
      <c r="DT73" s="581"/>
      <c r="DU73" s="581"/>
      <c r="DV73" s="581"/>
      <c r="DW73" s="581"/>
      <c r="DX73" s="690"/>
    </row>
    <row r="74" spans="1:128" ht="21" customHeight="1">
      <c r="A74" s="499"/>
      <c r="B74" s="687"/>
      <c r="C74" s="581"/>
      <c r="D74" s="581"/>
      <c r="E74" s="581"/>
      <c r="F74" s="688"/>
      <c r="G74" s="689"/>
      <c r="H74" s="704">
        <v>2</v>
      </c>
      <c r="I74" s="230">
        <v>99.701</v>
      </c>
      <c r="J74" s="220" t="s">
        <v>249</v>
      </c>
      <c r="K74" s="220"/>
      <c r="L74" s="704">
        <v>6</v>
      </c>
      <c r="M74" s="230">
        <v>99.798</v>
      </c>
      <c r="N74" s="216" t="s">
        <v>249</v>
      </c>
      <c r="U74" s="8"/>
      <c r="X74" s="698">
        <v>7</v>
      </c>
      <c r="Y74" s="197">
        <v>99.804</v>
      </c>
      <c r="Z74" s="699">
        <v>-46</v>
      </c>
      <c r="AA74" s="700">
        <f>Y74+(Z74/1000)</f>
        <v>99.758</v>
      </c>
      <c r="AB74" s="701" t="s">
        <v>99</v>
      </c>
      <c r="AC74" s="702" t="s">
        <v>250</v>
      </c>
      <c r="AD74" s="705"/>
      <c r="AE74" s="184"/>
      <c r="AG74" s="705"/>
      <c r="AH74" s="202"/>
      <c r="AK74" s="99"/>
      <c r="AL74" s="99"/>
      <c r="BB74" s="11"/>
      <c r="BC74" s="11"/>
      <c r="BD74" s="11"/>
      <c r="BE74" s="11"/>
      <c r="BF74" s="11"/>
      <c r="BG74" s="11"/>
      <c r="BH74" s="11"/>
      <c r="BJ74" s="11"/>
      <c r="BK74" s="11"/>
      <c r="BL74" s="11"/>
      <c r="BN74" s="11"/>
      <c r="BO74" s="11"/>
      <c r="BP74" s="8"/>
      <c r="BS74" s="8"/>
      <c r="BT74" s="8"/>
      <c r="BU74" s="8"/>
      <c r="BV74" s="8"/>
      <c r="BW74" s="8"/>
      <c r="CG74" s="8"/>
      <c r="CH74" s="8"/>
      <c r="CI74" s="8"/>
      <c r="CJ74" s="698">
        <v>102</v>
      </c>
      <c r="CK74" s="197">
        <v>100.596</v>
      </c>
      <c r="CL74" s="699">
        <v>46</v>
      </c>
      <c r="CM74" s="700">
        <f t="shared" si="0"/>
        <v>100.64200000000001</v>
      </c>
      <c r="CN74" s="701" t="s">
        <v>99</v>
      </c>
      <c r="CO74" s="702" t="s">
        <v>248</v>
      </c>
      <c r="CP74" s="705"/>
      <c r="CQ74" s="183"/>
      <c r="CR74" s="706"/>
      <c r="CV74" s="687"/>
      <c r="CW74" s="581"/>
      <c r="CX74" s="688"/>
      <c r="CY74" s="231"/>
      <c r="CZ74" s="704">
        <v>14</v>
      </c>
      <c r="DA74" s="230">
        <v>100.363</v>
      </c>
      <c r="DB74" s="220" t="s">
        <v>249</v>
      </c>
      <c r="DC74" s="231"/>
      <c r="DD74" s="704">
        <v>18</v>
      </c>
      <c r="DE74" s="230">
        <v>100.462</v>
      </c>
      <c r="DF74" s="493" t="s">
        <v>249</v>
      </c>
      <c r="DG74" s="707"/>
      <c r="DH74" s="704">
        <v>23</v>
      </c>
      <c r="DI74" s="230">
        <v>100.507</v>
      </c>
      <c r="DJ74" s="220" t="s">
        <v>249</v>
      </c>
      <c r="DK74" s="231"/>
      <c r="DL74" s="704">
        <v>29</v>
      </c>
      <c r="DM74" s="230">
        <v>100.556</v>
      </c>
      <c r="DN74" s="220" t="s">
        <v>249</v>
      </c>
      <c r="DO74" s="231"/>
      <c r="DP74" s="704">
        <v>33</v>
      </c>
      <c r="DQ74" s="230">
        <v>100.628</v>
      </c>
      <c r="DR74" s="220" t="s">
        <v>249</v>
      </c>
      <c r="DS74" s="231"/>
      <c r="DT74" s="708"/>
      <c r="DU74" s="581"/>
      <c r="DV74" s="581"/>
      <c r="DW74" s="581"/>
      <c r="DX74" s="690"/>
    </row>
    <row r="75" spans="1:128" ht="21" customHeight="1" thickBot="1">
      <c r="A75" s="499"/>
      <c r="B75" s="687"/>
      <c r="C75" s="581"/>
      <c r="D75" s="581"/>
      <c r="E75" s="581"/>
      <c r="F75" s="688"/>
      <c r="G75" s="689"/>
      <c r="H75" s="581"/>
      <c r="I75" s="581"/>
      <c r="J75" s="688"/>
      <c r="K75" s="220"/>
      <c r="L75" s="581"/>
      <c r="M75" s="581"/>
      <c r="N75" s="690"/>
      <c r="U75" s="8"/>
      <c r="X75" s="709"/>
      <c r="Y75" s="710"/>
      <c r="Z75" s="701"/>
      <c r="AA75" s="711"/>
      <c r="AB75" s="701"/>
      <c r="AC75" s="712"/>
      <c r="AD75" s="713"/>
      <c r="AE75" s="184"/>
      <c r="AG75" s="705"/>
      <c r="AH75" s="202"/>
      <c r="AL75" s="99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N75" s="11"/>
      <c r="BO75" s="11"/>
      <c r="BS75" s="8"/>
      <c r="BT75" s="8"/>
      <c r="BU75" s="8"/>
      <c r="BV75" s="8"/>
      <c r="BW75" s="8"/>
      <c r="BZ75" s="714"/>
      <c r="CA75" s="715" t="s">
        <v>251</v>
      </c>
      <c r="CB75" s="716"/>
      <c r="CC75" s="717" t="s">
        <v>252</v>
      </c>
      <c r="CD75" s="718"/>
      <c r="CE75" s="715" t="s">
        <v>253</v>
      </c>
      <c r="CF75" s="719"/>
      <c r="CG75" s="8"/>
      <c r="CH75" s="8"/>
      <c r="CI75" s="8"/>
      <c r="CJ75" s="698">
        <v>103</v>
      </c>
      <c r="CK75" s="197">
        <v>100.605</v>
      </c>
      <c r="CL75" s="699">
        <v>46</v>
      </c>
      <c r="CM75" s="700">
        <f t="shared" si="0"/>
        <v>100.65100000000001</v>
      </c>
      <c r="CN75" s="701" t="s">
        <v>99</v>
      </c>
      <c r="CO75" s="702" t="s">
        <v>250</v>
      </c>
      <c r="CP75" s="713"/>
      <c r="CQ75" s="183"/>
      <c r="CR75" s="706"/>
      <c r="CV75" s="720">
        <v>11</v>
      </c>
      <c r="CW75" s="230">
        <v>100.247</v>
      </c>
      <c r="CX75" s="220" t="s">
        <v>249</v>
      </c>
      <c r="CY75" s="231"/>
      <c r="CZ75" s="581"/>
      <c r="DA75" s="581"/>
      <c r="DB75" s="688"/>
      <c r="DC75" s="231"/>
      <c r="DD75" s="581"/>
      <c r="DE75" s="581"/>
      <c r="DF75" s="573"/>
      <c r="DG75" s="707"/>
      <c r="DH75" s="581"/>
      <c r="DI75" s="581"/>
      <c r="DJ75" s="688"/>
      <c r="DK75" s="231"/>
      <c r="DL75" s="581"/>
      <c r="DM75" s="581"/>
      <c r="DN75" s="688"/>
      <c r="DO75" s="231"/>
      <c r="DP75" s="581"/>
      <c r="DQ75" s="581"/>
      <c r="DR75" s="688"/>
      <c r="DS75" s="231"/>
      <c r="DT75" s="721">
        <v>35</v>
      </c>
      <c r="DU75" s="219">
        <v>100.658</v>
      </c>
      <c r="DV75" s="722">
        <v>-69</v>
      </c>
      <c r="DW75" s="197">
        <f>DU75+DV75*0.001</f>
        <v>100.589</v>
      </c>
      <c r="DX75" s="216" t="s">
        <v>249</v>
      </c>
    </row>
    <row r="76" spans="1:128" ht="21" customHeight="1" thickTop="1">
      <c r="A76" s="499"/>
      <c r="B76" s="687"/>
      <c r="C76" s="581"/>
      <c r="D76" s="581"/>
      <c r="E76" s="581"/>
      <c r="F76" s="688"/>
      <c r="G76" s="689"/>
      <c r="H76" s="704">
        <v>3</v>
      </c>
      <c r="I76" s="230">
        <v>99.724</v>
      </c>
      <c r="J76" s="220" t="s">
        <v>249</v>
      </c>
      <c r="K76" s="220"/>
      <c r="L76" s="704">
        <v>8</v>
      </c>
      <c r="M76" s="230">
        <v>99.849</v>
      </c>
      <c r="N76" s="216" t="s">
        <v>249</v>
      </c>
      <c r="U76" s="8"/>
      <c r="X76" s="698">
        <v>21</v>
      </c>
      <c r="Y76" s="197">
        <v>100.485</v>
      </c>
      <c r="Z76" s="699">
        <v>46</v>
      </c>
      <c r="AA76" s="700">
        <f>Y76+(Z76/1000)</f>
        <v>100.531</v>
      </c>
      <c r="AB76" s="701" t="s">
        <v>99</v>
      </c>
      <c r="AC76" s="702" t="s">
        <v>254</v>
      </c>
      <c r="AD76" s="713"/>
      <c r="AE76" s="613"/>
      <c r="AG76" s="713"/>
      <c r="AH76" s="202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N76" s="11"/>
      <c r="BO76" s="11"/>
      <c r="BS76" s="8"/>
      <c r="BT76" s="8"/>
      <c r="BU76" s="8"/>
      <c r="BV76" s="8"/>
      <c r="BW76" s="8"/>
      <c r="BZ76" s="201"/>
      <c r="CA76" s="183"/>
      <c r="CB76" s="246"/>
      <c r="CC76" s="246"/>
      <c r="CD76" s="183"/>
      <c r="CE76" s="183"/>
      <c r="CF76" s="242"/>
      <c r="CG76" s="8"/>
      <c r="CH76" s="8"/>
      <c r="CI76" s="8"/>
      <c r="CJ76" s="698">
        <v>104</v>
      </c>
      <c r="CK76" s="197">
        <v>100.683</v>
      </c>
      <c r="CL76" s="699">
        <v>46</v>
      </c>
      <c r="CM76" s="700">
        <f t="shared" si="0"/>
        <v>100.72900000000001</v>
      </c>
      <c r="CN76" s="701" t="s">
        <v>99</v>
      </c>
      <c r="CO76" s="702" t="s">
        <v>250</v>
      </c>
      <c r="CP76" s="713"/>
      <c r="CQ76" s="190"/>
      <c r="CR76" s="706"/>
      <c r="CV76" s="687"/>
      <c r="CW76" s="581"/>
      <c r="CX76" s="688"/>
      <c r="CY76" s="231"/>
      <c r="CZ76" s="704">
        <v>15</v>
      </c>
      <c r="DA76" s="230">
        <v>100.375</v>
      </c>
      <c r="DB76" s="220" t="s">
        <v>249</v>
      </c>
      <c r="DC76" s="231"/>
      <c r="DD76" s="723">
        <v>19</v>
      </c>
      <c r="DE76" s="215">
        <v>100.464</v>
      </c>
      <c r="DF76" s="493" t="s">
        <v>249</v>
      </c>
      <c r="DG76" s="707"/>
      <c r="DH76" s="704">
        <v>24</v>
      </c>
      <c r="DI76" s="230">
        <v>100.512</v>
      </c>
      <c r="DJ76" s="220" t="s">
        <v>249</v>
      </c>
      <c r="DK76" s="231"/>
      <c r="DL76" s="704">
        <v>30</v>
      </c>
      <c r="DM76" s="230">
        <v>100.58</v>
      </c>
      <c r="DN76" s="220" t="s">
        <v>249</v>
      </c>
      <c r="DO76" s="231"/>
      <c r="DP76" s="724">
        <v>34</v>
      </c>
      <c r="DQ76" s="197">
        <v>100.655</v>
      </c>
      <c r="DR76" s="220" t="s">
        <v>249</v>
      </c>
      <c r="DS76" s="231"/>
      <c r="DT76" s="708"/>
      <c r="DU76" s="581"/>
      <c r="DV76" s="581"/>
      <c r="DW76" s="581"/>
      <c r="DX76" s="690"/>
    </row>
    <row r="77" spans="1:128" ht="21" customHeight="1">
      <c r="A77" s="499"/>
      <c r="B77" s="725">
        <v>1</v>
      </c>
      <c r="C77" s="219">
        <v>99.662</v>
      </c>
      <c r="D77" s="722">
        <v>51</v>
      </c>
      <c r="E77" s="197">
        <f>C77+D77*0.001</f>
        <v>99.71300000000001</v>
      </c>
      <c r="F77" s="220" t="s">
        <v>249</v>
      </c>
      <c r="G77" s="689"/>
      <c r="H77" s="581"/>
      <c r="I77" s="581"/>
      <c r="J77" s="688"/>
      <c r="K77" s="220"/>
      <c r="L77" s="581"/>
      <c r="M77" s="581"/>
      <c r="N77" s="690"/>
      <c r="U77" s="8"/>
      <c r="X77" s="709"/>
      <c r="Y77" s="710"/>
      <c r="Z77" s="701"/>
      <c r="AA77" s="711"/>
      <c r="AB77" s="701"/>
      <c r="AC77" s="712"/>
      <c r="AD77" s="713"/>
      <c r="AE77" s="184"/>
      <c r="AG77" s="705"/>
      <c r="AH77" s="202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726" t="s">
        <v>255</v>
      </c>
      <c r="BN77" s="11"/>
      <c r="BO77" s="11"/>
      <c r="BS77" s="8"/>
      <c r="BT77" s="8"/>
      <c r="BU77" s="8"/>
      <c r="BV77" s="8"/>
      <c r="BW77" s="8"/>
      <c r="BZ77" s="201"/>
      <c r="CA77" s="584" t="s">
        <v>256</v>
      </c>
      <c r="CB77" s="246"/>
      <c r="CC77" s="727">
        <v>1</v>
      </c>
      <c r="CD77" s="183"/>
      <c r="CE77" s="584" t="s">
        <v>257</v>
      </c>
      <c r="CF77" s="242"/>
      <c r="CG77" s="8"/>
      <c r="CH77" s="8"/>
      <c r="CI77" s="8"/>
      <c r="CJ77" s="698">
        <v>105</v>
      </c>
      <c r="CK77" s="197">
        <v>100.743</v>
      </c>
      <c r="CL77" s="699">
        <v>-46</v>
      </c>
      <c r="CM77" s="700">
        <f t="shared" si="0"/>
        <v>100.69699999999999</v>
      </c>
      <c r="CN77" s="701" t="s">
        <v>99</v>
      </c>
      <c r="CO77" s="702" t="s">
        <v>250</v>
      </c>
      <c r="CP77" s="705"/>
      <c r="CQ77" s="183"/>
      <c r="CR77" s="706"/>
      <c r="CV77" s="720">
        <v>12</v>
      </c>
      <c r="CW77" s="230">
        <v>100.322</v>
      </c>
      <c r="CX77" s="220" t="s">
        <v>249</v>
      </c>
      <c r="CY77" s="231"/>
      <c r="CZ77" s="581"/>
      <c r="DA77" s="581"/>
      <c r="DB77" s="688"/>
      <c r="DC77" s="231"/>
      <c r="DD77" s="581"/>
      <c r="DE77" s="581"/>
      <c r="DF77" s="573"/>
      <c r="DG77" s="707"/>
      <c r="DH77" s="581"/>
      <c r="DI77" s="581"/>
      <c r="DJ77" s="688"/>
      <c r="DK77" s="231"/>
      <c r="DL77" s="581"/>
      <c r="DM77" s="581"/>
      <c r="DN77" s="688"/>
      <c r="DO77" s="231"/>
      <c r="DP77" s="581"/>
      <c r="DQ77" s="581"/>
      <c r="DR77" s="688"/>
      <c r="DS77" s="231"/>
      <c r="DT77" s="708"/>
      <c r="DU77" s="581"/>
      <c r="DV77" s="581"/>
      <c r="DW77" s="581"/>
      <c r="DX77" s="690"/>
    </row>
    <row r="78" spans="1:128" ht="21" customHeight="1">
      <c r="A78" s="499"/>
      <c r="B78" s="687"/>
      <c r="C78" s="581"/>
      <c r="D78" s="581"/>
      <c r="E78" s="581"/>
      <c r="F78" s="688"/>
      <c r="G78" s="689"/>
      <c r="H78" s="704">
        <v>4</v>
      </c>
      <c r="I78" s="230">
        <v>99.728</v>
      </c>
      <c r="J78" s="220" t="s">
        <v>249</v>
      </c>
      <c r="K78" s="220"/>
      <c r="L78" s="704">
        <v>9</v>
      </c>
      <c r="M78" s="230">
        <v>99.876</v>
      </c>
      <c r="N78" s="216" t="s">
        <v>249</v>
      </c>
      <c r="U78" s="8"/>
      <c r="X78" s="698">
        <v>25</v>
      </c>
      <c r="Y78" s="197">
        <v>100.517</v>
      </c>
      <c r="Z78" s="699">
        <v>-42</v>
      </c>
      <c r="AA78" s="700">
        <f>Y78+(Z78/1000)</f>
        <v>100.475</v>
      </c>
      <c r="AB78" s="701" t="s">
        <v>99</v>
      </c>
      <c r="AC78" s="702" t="s">
        <v>250</v>
      </c>
      <c r="AD78" s="713"/>
      <c r="AE78" s="613"/>
      <c r="AG78" s="713"/>
      <c r="AH78" s="202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684" t="s">
        <v>258</v>
      </c>
      <c r="BN78" s="11"/>
      <c r="BO78" s="11"/>
      <c r="BT78" s="8"/>
      <c r="BU78" s="8"/>
      <c r="BV78" s="8"/>
      <c r="BW78" s="8"/>
      <c r="BZ78" s="201"/>
      <c r="CB78" s="246"/>
      <c r="CC78" s="220"/>
      <c r="CD78" s="183"/>
      <c r="CF78" s="242"/>
      <c r="CG78" s="8"/>
      <c r="CH78" s="8"/>
      <c r="CI78" s="8"/>
      <c r="CJ78" s="698">
        <v>106</v>
      </c>
      <c r="CK78" s="197">
        <v>100.766</v>
      </c>
      <c r="CL78" s="699">
        <v>-46</v>
      </c>
      <c r="CM78" s="700">
        <f t="shared" si="0"/>
        <v>100.72</v>
      </c>
      <c r="CN78" s="701" t="s">
        <v>99</v>
      </c>
      <c r="CO78" s="702" t="s">
        <v>250</v>
      </c>
      <c r="CP78" s="705"/>
      <c r="CQ78" s="183"/>
      <c r="CR78" s="706"/>
      <c r="CV78" s="687"/>
      <c r="CW78" s="581"/>
      <c r="CX78" s="688"/>
      <c r="CY78" s="231"/>
      <c r="CZ78" s="704">
        <v>16</v>
      </c>
      <c r="DA78" s="230">
        <v>100.408</v>
      </c>
      <c r="DB78" s="220" t="s">
        <v>249</v>
      </c>
      <c r="DC78" s="231"/>
      <c r="DD78" s="704">
        <v>20</v>
      </c>
      <c r="DE78" s="230">
        <v>100.468</v>
      </c>
      <c r="DF78" s="493" t="s">
        <v>249</v>
      </c>
      <c r="DG78" s="707"/>
      <c r="DH78" s="704">
        <v>26</v>
      </c>
      <c r="DI78" s="230">
        <v>100.534</v>
      </c>
      <c r="DJ78" s="220" t="s">
        <v>249</v>
      </c>
      <c r="DK78" s="231"/>
      <c r="DL78" s="704">
        <v>31</v>
      </c>
      <c r="DM78" s="230">
        <v>100.588</v>
      </c>
      <c r="DN78" s="220" t="s">
        <v>249</v>
      </c>
      <c r="DO78" s="231"/>
      <c r="DP78" s="704">
        <v>36</v>
      </c>
      <c r="DQ78" s="230">
        <v>100.685</v>
      </c>
      <c r="DR78" s="220" t="s">
        <v>249</v>
      </c>
      <c r="DS78" s="231"/>
      <c r="DT78" s="721">
        <v>38</v>
      </c>
      <c r="DU78" s="219">
        <v>100.846</v>
      </c>
      <c r="DV78" s="722">
        <v>-51</v>
      </c>
      <c r="DW78" s="197">
        <f>DU78+DV78*0.001</f>
        <v>100.795</v>
      </c>
      <c r="DX78" s="216" t="s">
        <v>249</v>
      </c>
    </row>
    <row r="79" spans="1:128" ht="21" customHeight="1">
      <c r="A79" s="499"/>
      <c r="B79" s="687"/>
      <c r="C79" s="581"/>
      <c r="D79" s="581"/>
      <c r="E79" s="581"/>
      <c r="F79" s="688"/>
      <c r="G79" s="689"/>
      <c r="H79" s="581"/>
      <c r="I79" s="581"/>
      <c r="J79" s="688"/>
      <c r="K79" s="220"/>
      <c r="L79" s="581"/>
      <c r="M79" s="581"/>
      <c r="N79" s="690"/>
      <c r="O79" s="8"/>
      <c r="U79" s="8"/>
      <c r="V79" s="8"/>
      <c r="W79" s="8"/>
      <c r="X79" s="709"/>
      <c r="Y79" s="710"/>
      <c r="Z79" s="701"/>
      <c r="AA79" s="711"/>
      <c r="AB79" s="701"/>
      <c r="AC79" s="712"/>
      <c r="AD79" s="705"/>
      <c r="AE79" s="184"/>
      <c r="AG79" s="705"/>
      <c r="AH79" s="202"/>
      <c r="AJ79" s="8"/>
      <c r="BM79" s="684" t="s">
        <v>259</v>
      </c>
      <c r="BS79" s="8"/>
      <c r="BT79" s="8"/>
      <c r="BU79" s="8"/>
      <c r="BV79" s="8"/>
      <c r="BW79" s="8"/>
      <c r="BZ79" s="201"/>
      <c r="CA79" s="584" t="s">
        <v>260</v>
      </c>
      <c r="CB79" s="246"/>
      <c r="CC79" s="727">
        <v>8</v>
      </c>
      <c r="CD79" s="183"/>
      <c r="CE79" s="584" t="s">
        <v>261</v>
      </c>
      <c r="CF79" s="242"/>
      <c r="CG79" s="8"/>
      <c r="CH79" s="8"/>
      <c r="CI79" s="8"/>
      <c r="CJ79" s="698">
        <v>107</v>
      </c>
      <c r="CK79" s="197">
        <v>100.787</v>
      </c>
      <c r="CL79" s="699">
        <v>-42</v>
      </c>
      <c r="CM79" s="700">
        <f t="shared" si="0"/>
        <v>100.745</v>
      </c>
      <c r="CN79" s="701" t="s">
        <v>99</v>
      </c>
      <c r="CO79" s="702" t="s">
        <v>250</v>
      </c>
      <c r="CP79" s="705"/>
      <c r="CQ79" s="183"/>
      <c r="CR79" s="706"/>
      <c r="CV79" s="720">
        <v>13</v>
      </c>
      <c r="CW79" s="230">
        <v>100.332</v>
      </c>
      <c r="CX79" s="220" t="s">
        <v>249</v>
      </c>
      <c r="CY79" s="231"/>
      <c r="CZ79" s="581"/>
      <c r="DA79" s="581"/>
      <c r="DB79" s="688"/>
      <c r="DC79" s="231"/>
      <c r="DD79" s="581"/>
      <c r="DE79" s="581"/>
      <c r="DF79" s="573"/>
      <c r="DG79" s="707"/>
      <c r="DH79" s="581"/>
      <c r="DI79" s="581"/>
      <c r="DJ79" s="688"/>
      <c r="DK79" s="231"/>
      <c r="DL79" s="581"/>
      <c r="DM79" s="581"/>
      <c r="DN79" s="688"/>
      <c r="DO79" s="231"/>
      <c r="DP79" s="581"/>
      <c r="DQ79" s="581"/>
      <c r="DR79" s="688"/>
      <c r="DS79" s="231"/>
      <c r="DT79" s="728" t="s">
        <v>58</v>
      </c>
      <c r="DU79" s="230">
        <v>24.875</v>
      </c>
      <c r="DV79" s="722">
        <v>51</v>
      </c>
      <c r="DW79" s="197">
        <f>DU79+DV79*0.001</f>
        <v>24.926</v>
      </c>
      <c r="DX79" s="690"/>
    </row>
    <row r="80" spans="1:128" ht="21" customHeight="1">
      <c r="A80" s="499"/>
      <c r="B80" s="687"/>
      <c r="C80" s="581"/>
      <c r="D80" s="581"/>
      <c r="E80" s="581"/>
      <c r="F80" s="688"/>
      <c r="G80" s="689"/>
      <c r="H80" s="704">
        <v>5</v>
      </c>
      <c r="I80" s="230">
        <v>99.767</v>
      </c>
      <c r="J80" s="220" t="s">
        <v>249</v>
      </c>
      <c r="K80" s="220"/>
      <c r="L80" s="704">
        <v>10</v>
      </c>
      <c r="M80" s="230">
        <v>99.903</v>
      </c>
      <c r="N80" s="216" t="s">
        <v>249</v>
      </c>
      <c r="U80" s="495"/>
      <c r="X80" s="698">
        <v>28</v>
      </c>
      <c r="Y80" s="197">
        <v>100.546</v>
      </c>
      <c r="Z80" s="699">
        <v>-46</v>
      </c>
      <c r="AA80" s="700">
        <f>Y80+(Z80/1000)</f>
        <v>100.5</v>
      </c>
      <c r="AB80" s="701" t="s">
        <v>99</v>
      </c>
      <c r="AC80" s="702" t="s">
        <v>262</v>
      </c>
      <c r="AD80" s="705"/>
      <c r="AE80" s="184"/>
      <c r="AG80" s="705"/>
      <c r="AH80" s="202"/>
      <c r="AQ80" s="504"/>
      <c r="AR80" s="504"/>
      <c r="BS80" s="8"/>
      <c r="BT80" s="8"/>
      <c r="BU80" s="8"/>
      <c r="BV80" s="8"/>
      <c r="BW80" s="8"/>
      <c r="BZ80" s="201"/>
      <c r="CA80" s="584"/>
      <c r="CB80" s="246"/>
      <c r="CC80" s="727" t="s">
        <v>263</v>
      </c>
      <c r="CD80" s="183"/>
      <c r="CE80" s="584" t="s">
        <v>264</v>
      </c>
      <c r="CF80" s="242"/>
      <c r="CG80" s="8"/>
      <c r="CH80" s="504"/>
      <c r="CI80" s="504"/>
      <c r="CJ80" s="698">
        <v>108</v>
      </c>
      <c r="CK80" s="197">
        <v>100.787</v>
      </c>
      <c r="CL80" s="699">
        <v>42</v>
      </c>
      <c r="CM80" s="700">
        <f t="shared" si="0"/>
        <v>100.82900000000001</v>
      </c>
      <c r="CN80" s="701" t="s">
        <v>99</v>
      </c>
      <c r="CO80" s="702" t="s">
        <v>250</v>
      </c>
      <c r="CP80" s="705"/>
      <c r="CQ80" s="183"/>
      <c r="CR80" s="706"/>
      <c r="CV80" s="687"/>
      <c r="CW80" s="581"/>
      <c r="CX80" s="688"/>
      <c r="CY80" s="231"/>
      <c r="CZ80" s="704">
        <v>17</v>
      </c>
      <c r="DA80" s="230">
        <v>100.414</v>
      </c>
      <c r="DB80" s="220" t="s">
        <v>249</v>
      </c>
      <c r="DC80" s="231"/>
      <c r="DD80" s="704">
        <v>22</v>
      </c>
      <c r="DE80" s="230">
        <v>100.504</v>
      </c>
      <c r="DF80" s="493" t="s">
        <v>249</v>
      </c>
      <c r="DG80" s="707"/>
      <c r="DH80" s="704">
        <v>27</v>
      </c>
      <c r="DI80" s="230">
        <v>100.544</v>
      </c>
      <c r="DJ80" s="220" t="s">
        <v>249</v>
      </c>
      <c r="DK80" s="231"/>
      <c r="DL80" s="704">
        <v>32</v>
      </c>
      <c r="DM80" s="230">
        <v>100.606</v>
      </c>
      <c r="DN80" s="220" t="s">
        <v>249</v>
      </c>
      <c r="DO80" s="231"/>
      <c r="DP80" s="704">
        <v>37</v>
      </c>
      <c r="DQ80" s="230">
        <v>100.685</v>
      </c>
      <c r="DR80" s="220" t="s">
        <v>249</v>
      </c>
      <c r="DS80" s="231"/>
      <c r="DT80" s="708"/>
      <c r="DU80" s="581"/>
      <c r="DV80" s="581"/>
      <c r="DW80" s="581"/>
      <c r="DX80" s="690"/>
    </row>
    <row r="81" spans="1:128" ht="21" customHeight="1" thickBot="1">
      <c r="A81" s="499"/>
      <c r="B81" s="729"/>
      <c r="C81" s="730"/>
      <c r="D81" s="731"/>
      <c r="E81" s="731"/>
      <c r="F81" s="732"/>
      <c r="G81" s="732"/>
      <c r="H81" s="733"/>
      <c r="I81" s="730"/>
      <c r="J81" s="732"/>
      <c r="K81" s="732"/>
      <c r="L81" s="731"/>
      <c r="M81" s="730"/>
      <c r="N81" s="734"/>
      <c r="V81" s="8"/>
      <c r="W81" s="11"/>
      <c r="X81" s="735"/>
      <c r="Y81" s="730"/>
      <c r="Z81" s="736"/>
      <c r="AA81" s="737"/>
      <c r="AB81" s="736"/>
      <c r="AC81" s="738"/>
      <c r="AD81" s="272"/>
      <c r="AE81" s="272"/>
      <c r="AF81" s="272"/>
      <c r="AG81" s="272"/>
      <c r="AH81" s="274"/>
      <c r="AQ81" s="496" t="s">
        <v>164</v>
      </c>
      <c r="AR81" s="497" t="s">
        <v>164</v>
      </c>
      <c r="BU81" s="8"/>
      <c r="BV81" s="8"/>
      <c r="BW81" s="8"/>
      <c r="BZ81" s="271"/>
      <c r="CA81" s="273"/>
      <c r="CB81" s="739"/>
      <c r="CC81" s="740"/>
      <c r="CD81" s="273"/>
      <c r="CE81" s="741"/>
      <c r="CF81" s="270"/>
      <c r="CG81" s="8"/>
      <c r="CH81" s="496" t="s">
        <v>164</v>
      </c>
      <c r="CI81" s="497" t="s">
        <v>164</v>
      </c>
      <c r="CJ81" s="742">
        <v>109</v>
      </c>
      <c r="CK81" s="265">
        <v>100.829</v>
      </c>
      <c r="CL81" s="743">
        <v>-42</v>
      </c>
      <c r="CM81" s="744">
        <f t="shared" si="0"/>
        <v>100.78699999999999</v>
      </c>
      <c r="CN81" s="736" t="s">
        <v>99</v>
      </c>
      <c r="CO81" s="745" t="s">
        <v>250</v>
      </c>
      <c r="CP81" s="746"/>
      <c r="CQ81" s="272"/>
      <c r="CR81" s="274"/>
      <c r="CV81" s="729"/>
      <c r="CW81" s="730"/>
      <c r="CX81" s="732"/>
      <c r="CY81" s="747"/>
      <c r="CZ81" s="733"/>
      <c r="DA81" s="730"/>
      <c r="DB81" s="732"/>
      <c r="DC81" s="747"/>
      <c r="DD81" s="733"/>
      <c r="DE81" s="730"/>
      <c r="DF81" s="748"/>
      <c r="DG81" s="749"/>
      <c r="DH81" s="733"/>
      <c r="DI81" s="730"/>
      <c r="DJ81" s="732"/>
      <c r="DK81" s="747"/>
      <c r="DL81" s="733"/>
      <c r="DM81" s="730"/>
      <c r="DN81" s="732"/>
      <c r="DO81" s="747"/>
      <c r="DP81" s="733"/>
      <c r="DQ81" s="730"/>
      <c r="DR81" s="732"/>
      <c r="DS81" s="747"/>
      <c r="DT81" s="750"/>
      <c r="DU81" s="751"/>
      <c r="DV81" s="751"/>
      <c r="DW81" s="751"/>
      <c r="DX81" s="752"/>
    </row>
    <row r="82" spans="1:85" ht="12.75">
      <c r="A82" s="499"/>
      <c r="V82" s="8"/>
      <c r="W82" s="11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CG82" s="8"/>
    </row>
    <row r="83" spans="1:87" ht="12.75">
      <c r="A83" s="499"/>
      <c r="B83" s="499"/>
      <c r="V83" s="8"/>
      <c r="W83" s="11"/>
      <c r="CH83" s="504"/>
      <c r="CI83" s="504"/>
    </row>
    <row r="84" spans="1:2" ht="12.75" customHeight="1">
      <c r="A84" s="499"/>
      <c r="B84" s="499"/>
    </row>
    <row r="85" spans="1:2" ht="12.75" customHeight="1">
      <c r="A85" s="499"/>
      <c r="B85" s="499"/>
    </row>
    <row r="86" spans="1:2" ht="12.75" customHeight="1">
      <c r="A86" s="499"/>
      <c r="B86" s="499"/>
    </row>
    <row r="87" spans="1:2" ht="12.75" customHeight="1">
      <c r="A87" s="499"/>
      <c r="B87" s="499"/>
    </row>
    <row r="88" spans="1:2" ht="12.75">
      <c r="A88" s="499"/>
      <c r="B88" s="499"/>
    </row>
    <row r="89" spans="1:2" ht="12.75">
      <c r="A89" s="499"/>
      <c r="B89" s="499"/>
    </row>
    <row r="90" spans="1:2" ht="12.75">
      <c r="A90" s="499"/>
      <c r="B90" s="499"/>
    </row>
    <row r="91" spans="1:2" ht="12.75">
      <c r="A91" s="499"/>
      <c r="B91" s="499"/>
    </row>
    <row r="92" spans="1:2" ht="12.75">
      <c r="A92" s="499"/>
      <c r="B92" s="499"/>
    </row>
    <row r="93" spans="1:2" ht="12.75">
      <c r="A93" s="499"/>
      <c r="B93" s="499"/>
    </row>
    <row r="94" spans="1:2" ht="12.75">
      <c r="A94" s="499"/>
      <c r="B94" s="499"/>
    </row>
    <row r="95" spans="1:2" ht="12.75">
      <c r="A95" s="499"/>
      <c r="B95" s="499"/>
    </row>
    <row r="96" spans="1:2" ht="12.75">
      <c r="A96" s="499"/>
      <c r="B96" s="499"/>
    </row>
    <row r="97" spans="1:2" ht="12.75">
      <c r="A97" s="499"/>
      <c r="B97" s="499"/>
    </row>
    <row r="98" spans="1:2" ht="12.75">
      <c r="A98" s="499"/>
      <c r="B98" s="499"/>
    </row>
    <row r="99" spans="1:2" ht="12.75">
      <c r="A99" s="499"/>
      <c r="B99" s="499"/>
    </row>
    <row r="100" spans="1:2" ht="12.75">
      <c r="A100" s="499"/>
      <c r="B100" s="499"/>
    </row>
    <row r="101" spans="1:2" ht="12.75">
      <c r="A101" s="499"/>
      <c r="B101" s="499"/>
    </row>
    <row r="102" spans="1:2" ht="12.75">
      <c r="A102" s="499"/>
      <c r="B102" s="499"/>
    </row>
    <row r="103" spans="1:2" ht="12.75">
      <c r="A103" s="499"/>
      <c r="B103" s="499"/>
    </row>
    <row r="104" spans="1:2" ht="12.75">
      <c r="A104" s="499"/>
      <c r="B104" s="499"/>
    </row>
    <row r="105" spans="1:2" ht="12.75">
      <c r="A105" s="499"/>
      <c r="B105" s="499"/>
    </row>
    <row r="106" spans="1:2" ht="12.75">
      <c r="A106" s="499"/>
      <c r="B106" s="499"/>
    </row>
    <row r="107" spans="1:2" ht="12.75">
      <c r="A107" s="499"/>
      <c r="B107" s="499"/>
    </row>
    <row r="108" spans="1:2" ht="12.75">
      <c r="A108" s="499"/>
      <c r="B108" s="499"/>
    </row>
    <row r="109" spans="1:2" ht="12.75">
      <c r="A109" s="499"/>
      <c r="B109" s="499"/>
    </row>
    <row r="110" spans="1:2" ht="12.75">
      <c r="A110" s="499"/>
      <c r="B110" s="499"/>
    </row>
    <row r="111" spans="1:2" ht="12.75">
      <c r="A111" s="499"/>
      <c r="B111" s="499"/>
    </row>
    <row r="112" spans="1:2" ht="12.75">
      <c r="A112" s="499"/>
      <c r="B112" s="499"/>
    </row>
    <row r="113" spans="1:2" ht="12.75">
      <c r="A113" s="499"/>
      <c r="B113" s="499"/>
    </row>
    <row r="114" spans="1:2" ht="12.75">
      <c r="A114" s="499"/>
      <c r="B114" s="499"/>
    </row>
    <row r="115" spans="1:2" ht="12.75">
      <c r="A115" s="499"/>
      <c r="B115" s="499"/>
    </row>
    <row r="116" spans="1:2" ht="12.75">
      <c r="A116" s="499"/>
      <c r="B116" s="499"/>
    </row>
    <row r="117" spans="1:2" ht="12.75">
      <c r="A117" s="499"/>
      <c r="B117" s="499"/>
    </row>
    <row r="118" spans="1:2" ht="12.75">
      <c r="A118" s="499"/>
      <c r="B118" s="499"/>
    </row>
    <row r="119" spans="1:2" ht="12.75">
      <c r="A119" s="499"/>
      <c r="B119" s="499"/>
    </row>
    <row r="120" spans="1:2" ht="12.75">
      <c r="A120" s="499"/>
      <c r="B120" s="499"/>
    </row>
    <row r="121" spans="1:2" ht="12.75">
      <c r="A121" s="499"/>
      <c r="B121" s="499"/>
    </row>
    <row r="122" spans="1:2" ht="12.75">
      <c r="A122" s="499"/>
      <c r="B122" s="499"/>
    </row>
    <row r="123" spans="1:2" ht="12.75">
      <c r="A123" s="499"/>
      <c r="B123" s="499"/>
    </row>
    <row r="124" spans="1:2" ht="12.75">
      <c r="A124" s="499"/>
      <c r="B124" s="499"/>
    </row>
    <row r="125" spans="1:2" ht="12.75">
      <c r="A125" s="499"/>
      <c r="B125" s="499"/>
    </row>
    <row r="126" spans="1:2" ht="12.75">
      <c r="A126" s="499"/>
      <c r="B126" s="499"/>
    </row>
    <row r="127" spans="1:2" ht="12.75">
      <c r="A127" s="499"/>
      <c r="B127" s="499"/>
    </row>
    <row r="128" spans="1:2" ht="12.75">
      <c r="A128" s="499"/>
      <c r="B128" s="499"/>
    </row>
    <row r="129" spans="1:2" ht="12.75">
      <c r="A129" s="499"/>
      <c r="B129" s="499"/>
    </row>
    <row r="130" spans="1:2" ht="12.75">
      <c r="A130" s="499"/>
      <c r="B130" s="499"/>
    </row>
    <row r="131" spans="1:2" ht="12.75">
      <c r="A131" s="499"/>
      <c r="B131" s="499"/>
    </row>
  </sheetData>
  <sheetProtection password="E755" sheet="1" objects="1" scenarios="1"/>
  <mergeCells count="20">
    <mergeCell ref="B3:C3"/>
    <mergeCell ref="H3:K3"/>
    <mergeCell ref="DT3:DW3"/>
    <mergeCell ref="V3:Y3"/>
    <mergeCell ref="CR3:CU3"/>
    <mergeCell ref="P3:S3"/>
    <mergeCell ref="DF3:DG3"/>
    <mergeCell ref="DL3:DO3"/>
    <mergeCell ref="CO71:CR71"/>
    <mergeCell ref="DV5:DW5"/>
    <mergeCell ref="CR4:CU4"/>
    <mergeCell ref="BX38:BX39"/>
    <mergeCell ref="CP49:CP50"/>
    <mergeCell ref="CZ44:CZ45"/>
    <mergeCell ref="DT5:DU5"/>
    <mergeCell ref="L2:O2"/>
    <mergeCell ref="L4:O4"/>
    <mergeCell ref="DL2:DQ2"/>
    <mergeCell ref="CR2:CU2"/>
    <mergeCell ref="DL4:D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0" r:id="rId12"/>
  <drawing r:id="rId11"/>
  <legacyDrawing r:id="rId10"/>
  <oleObjects>
    <oleObject progId="Paint.Picture" shapeId="874652" r:id="rId1"/>
    <oleObject progId="Paint.Picture" shapeId="874653" r:id="rId2"/>
    <oleObject progId="Paint.Picture" shapeId="874654" r:id="rId3"/>
    <oleObject progId="Paint.Picture" shapeId="874655" r:id="rId4"/>
    <oleObject progId="Paint.Picture" shapeId="874656" r:id="rId5"/>
    <oleObject progId="Paint.Picture" shapeId="874657" r:id="rId6"/>
    <oleObject progId="Paint.Picture" shapeId="874658" r:id="rId7"/>
    <oleObject progId="Paint.Picture" shapeId="874659" r:id="rId8"/>
    <oleObject progId="Paint.Picture" shapeId="874660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320" customWidth="1"/>
    <col min="2" max="2" width="14.75390625" style="492" customWidth="1"/>
    <col min="3" max="12" width="14.75390625" style="320" customWidth="1"/>
    <col min="13" max="13" width="4.75390625" style="320" customWidth="1"/>
    <col min="14" max="14" width="2.75390625" style="320" customWidth="1"/>
    <col min="15" max="16384" width="9.125" style="320" customWidth="1"/>
  </cols>
  <sheetData>
    <row r="1" spans="2:11" s="318" customFormat="1" ht="9.75" customHeight="1"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2:11" ht="36" customHeight="1">
      <c r="B2" s="320"/>
      <c r="D2" s="321"/>
      <c r="E2" s="321"/>
      <c r="F2" s="321"/>
      <c r="G2" s="321"/>
      <c r="H2" s="321"/>
      <c r="I2" s="321"/>
      <c r="J2" s="321"/>
      <c r="K2" s="321"/>
    </row>
    <row r="3" spans="2:12" s="322" customFormat="1" ht="18" customHeight="1">
      <c r="B3" s="323"/>
      <c r="C3" s="323"/>
      <c r="D3" s="323"/>
      <c r="I3" s="324"/>
      <c r="J3" s="323"/>
      <c r="K3" s="325"/>
      <c r="L3" s="326"/>
    </row>
    <row r="4" spans="1:15" s="332" customFormat="1" ht="22.5" customHeight="1">
      <c r="A4" s="327"/>
      <c r="B4" s="328" t="s">
        <v>114</v>
      </c>
      <c r="C4" s="329">
        <v>322</v>
      </c>
      <c r="D4" s="330"/>
      <c r="E4" s="327"/>
      <c r="F4" s="327"/>
      <c r="G4" s="331" t="s">
        <v>115</v>
      </c>
      <c r="H4" s="330"/>
      <c r="J4" s="333"/>
      <c r="K4" s="334" t="s">
        <v>116</v>
      </c>
      <c r="L4" s="335">
        <v>369553</v>
      </c>
      <c r="M4" s="327"/>
      <c r="N4" s="327"/>
      <c r="O4" s="327"/>
    </row>
    <row r="5" spans="1:15" s="332" customFormat="1" ht="22.5" customHeight="1">
      <c r="A5" s="327"/>
      <c r="B5" s="328" t="s">
        <v>114</v>
      </c>
      <c r="C5" s="329">
        <v>323</v>
      </c>
      <c r="D5" s="330"/>
      <c r="E5" s="327"/>
      <c r="F5" s="327"/>
      <c r="G5" s="331" t="s">
        <v>117</v>
      </c>
      <c r="H5" s="330"/>
      <c r="J5" s="333"/>
      <c r="K5" s="336" t="s">
        <v>118</v>
      </c>
      <c r="L5" s="337">
        <v>336</v>
      </c>
      <c r="M5" s="327"/>
      <c r="N5" s="327"/>
      <c r="O5" s="327"/>
    </row>
    <row r="6" spans="2:12" s="338" customFormat="1" ht="10.5" customHeight="1" thickBot="1">
      <c r="B6" s="339"/>
      <c r="C6" s="340"/>
      <c r="D6" s="340"/>
      <c r="H6" s="340"/>
      <c r="I6" s="341"/>
      <c r="J6" s="342"/>
      <c r="K6" s="340"/>
      <c r="L6" s="340"/>
    </row>
    <row r="7" spans="1:13" s="327" customFormat="1" ht="25.5" customHeight="1">
      <c r="A7" s="343"/>
      <c r="B7" s="344"/>
      <c r="C7" s="345"/>
      <c r="D7" s="344"/>
      <c r="E7" s="346"/>
      <c r="F7" s="346"/>
      <c r="G7" s="346"/>
      <c r="H7" s="346"/>
      <c r="I7" s="344"/>
      <c r="J7" s="344"/>
      <c r="K7" s="344"/>
      <c r="L7" s="344"/>
      <c r="M7" s="347"/>
    </row>
    <row r="8" spans="1:13" ht="25.5" customHeight="1">
      <c r="A8" s="348"/>
      <c r="B8" s="349"/>
      <c r="C8" s="350"/>
      <c r="D8" s="351"/>
      <c r="E8" s="351"/>
      <c r="F8" s="352"/>
      <c r="G8" s="351"/>
      <c r="H8" s="351"/>
      <c r="I8" s="351"/>
      <c r="J8" s="351"/>
      <c r="K8" s="351"/>
      <c r="L8" s="353"/>
      <c r="M8" s="354"/>
    </row>
    <row r="9" spans="1:13" ht="25.5" customHeight="1">
      <c r="A9" s="348"/>
      <c r="B9" s="355" t="s">
        <v>119</v>
      </c>
      <c r="C9" s="356"/>
      <c r="D9" s="357"/>
      <c r="E9" s="357"/>
      <c r="F9" s="358"/>
      <c r="G9" s="359" t="s">
        <v>120</v>
      </c>
      <c r="H9" s="358"/>
      <c r="I9" s="357"/>
      <c r="J9" s="357"/>
      <c r="K9" s="357"/>
      <c r="L9" s="360"/>
      <c r="M9" s="354"/>
    </row>
    <row r="10" spans="1:13" ht="25.5" customHeight="1">
      <c r="A10" s="348"/>
      <c r="B10" s="361" t="s">
        <v>121</v>
      </c>
      <c r="C10" s="362"/>
      <c r="D10" s="357"/>
      <c r="E10" s="357"/>
      <c r="F10" s="357"/>
      <c r="G10" s="363" t="s">
        <v>122</v>
      </c>
      <c r="H10" s="357"/>
      <c r="I10" s="357"/>
      <c r="J10" s="357"/>
      <c r="K10" s="364" t="s">
        <v>123</v>
      </c>
      <c r="L10" s="365"/>
      <c r="M10" s="354"/>
    </row>
    <row r="11" spans="1:13" ht="25.5" customHeight="1">
      <c r="A11" s="348"/>
      <c r="B11" s="366" t="s">
        <v>124</v>
      </c>
      <c r="C11" s="367"/>
      <c r="D11" s="357"/>
      <c r="E11" s="368"/>
      <c r="F11" s="368"/>
      <c r="G11" s="369" t="s">
        <v>125</v>
      </c>
      <c r="H11" s="370"/>
      <c r="I11" s="370"/>
      <c r="J11" s="357"/>
      <c r="K11" s="357"/>
      <c r="L11" s="360"/>
      <c r="M11" s="354"/>
    </row>
    <row r="12" spans="1:13" ht="18" customHeight="1">
      <c r="A12" s="348"/>
      <c r="B12" s="371"/>
      <c r="C12" s="372"/>
      <c r="D12" s="372"/>
      <c r="E12" s="372"/>
      <c r="F12" s="372"/>
      <c r="G12" s="372"/>
      <c r="H12" s="372"/>
      <c r="I12" s="372"/>
      <c r="J12" s="372"/>
      <c r="K12" s="372"/>
      <c r="L12" s="373"/>
      <c r="M12" s="354"/>
    </row>
    <row r="13" spans="1:13" ht="25.5" customHeight="1">
      <c r="A13" s="348"/>
      <c r="B13" s="374" t="s">
        <v>126</v>
      </c>
      <c r="C13" s="375"/>
      <c r="D13" s="376"/>
      <c r="E13" s="377"/>
      <c r="F13" s="377"/>
      <c r="G13" s="378" t="s">
        <v>127</v>
      </c>
      <c r="H13" s="377"/>
      <c r="I13" s="377"/>
      <c r="J13" s="377"/>
      <c r="K13" s="377"/>
      <c r="L13" s="379"/>
      <c r="M13" s="354"/>
    </row>
    <row r="14" spans="1:13" ht="25.5" customHeight="1">
      <c r="A14" s="348"/>
      <c r="B14" s="380" t="s">
        <v>128</v>
      </c>
      <c r="C14" s="364"/>
      <c r="D14" s="381"/>
      <c r="E14" s="357"/>
      <c r="F14" s="357"/>
      <c r="G14" s="382">
        <v>100.149</v>
      </c>
      <c r="H14" s="370"/>
      <c r="I14" s="370"/>
      <c r="J14" s="357"/>
      <c r="K14" s="357"/>
      <c r="L14" s="383"/>
      <c r="M14" s="354"/>
    </row>
    <row r="15" spans="1:13" ht="25.5" customHeight="1">
      <c r="A15" s="348"/>
      <c r="B15" s="384" t="s">
        <v>129</v>
      </c>
      <c r="C15" s="385"/>
      <c r="D15" s="386"/>
      <c r="E15" s="357"/>
      <c r="F15" s="357"/>
      <c r="G15" s="387" t="s">
        <v>130</v>
      </c>
      <c r="H15" s="370"/>
      <c r="I15" s="370"/>
      <c r="J15" s="357"/>
      <c r="K15" s="357"/>
      <c r="L15" s="383"/>
      <c r="M15" s="354"/>
    </row>
    <row r="16" spans="1:13" ht="25.5" customHeight="1">
      <c r="A16" s="348"/>
      <c r="B16" s="388"/>
      <c r="C16" s="389"/>
      <c r="D16" s="390"/>
      <c r="E16" s="390"/>
      <c r="F16" s="390"/>
      <c r="G16" s="391" t="s">
        <v>131</v>
      </c>
      <c r="H16" s="390"/>
      <c r="I16" s="390"/>
      <c r="J16" s="390"/>
      <c r="K16" s="392"/>
      <c r="L16" s="393"/>
      <c r="M16" s="354"/>
    </row>
    <row r="17" spans="1:13" ht="30" customHeight="1">
      <c r="A17" s="348"/>
      <c r="B17" s="394"/>
      <c r="C17" s="395"/>
      <c r="D17" s="395"/>
      <c r="E17" s="396"/>
      <c r="F17" s="396"/>
      <c r="G17" s="396"/>
      <c r="H17" s="396"/>
      <c r="I17" s="395"/>
      <c r="J17" s="397"/>
      <c r="K17" s="395"/>
      <c r="L17" s="395"/>
      <c r="M17" s="354"/>
    </row>
    <row r="18" spans="1:13" ht="21" customHeight="1">
      <c r="A18" s="348"/>
      <c r="B18" s="398"/>
      <c r="C18" s="399"/>
      <c r="D18" s="351"/>
      <c r="E18" s="351"/>
      <c r="F18" s="400"/>
      <c r="G18" s="400"/>
      <c r="H18" s="400"/>
      <c r="I18" s="400"/>
      <c r="J18" s="400"/>
      <c r="K18" s="400"/>
      <c r="L18" s="353"/>
      <c r="M18" s="354"/>
    </row>
    <row r="19" spans="1:13" ht="30" customHeight="1">
      <c r="A19" s="348"/>
      <c r="B19" s="355" t="s">
        <v>132</v>
      </c>
      <c r="C19" s="401"/>
      <c r="D19" s="368"/>
      <c r="F19" s="402" t="s">
        <v>133</v>
      </c>
      <c r="G19" s="403"/>
      <c r="J19" s="402" t="s">
        <v>134</v>
      </c>
      <c r="K19" s="403"/>
      <c r="L19" s="404"/>
      <c r="M19" s="354"/>
    </row>
    <row r="20" spans="1:13" s="332" customFormat="1" ht="30" customHeight="1">
      <c r="A20" s="348"/>
      <c r="B20" s="361" t="s">
        <v>121</v>
      </c>
      <c r="C20" s="405"/>
      <c r="D20" s="368"/>
      <c r="E20" s="359"/>
      <c r="F20" s="406" t="s">
        <v>135</v>
      </c>
      <c r="G20" s="359"/>
      <c r="I20" s="359"/>
      <c r="J20" s="406" t="s">
        <v>135</v>
      </c>
      <c r="K20" s="359"/>
      <c r="L20" s="404"/>
      <c r="M20" s="407"/>
    </row>
    <row r="21" spans="1:13" s="332" customFormat="1" ht="30" customHeight="1">
      <c r="A21" s="348"/>
      <c r="B21" s="366" t="s">
        <v>124</v>
      </c>
      <c r="C21" s="408"/>
      <c r="D21" s="357"/>
      <c r="F21" s="409" t="s">
        <v>136</v>
      </c>
      <c r="G21" s="357"/>
      <c r="J21" s="409" t="s">
        <v>136</v>
      </c>
      <c r="K21" s="357"/>
      <c r="L21" s="410"/>
      <c r="M21" s="407"/>
    </row>
    <row r="22" spans="1:13" s="332" customFormat="1" ht="21" customHeight="1">
      <c r="A22" s="348"/>
      <c r="B22" s="411"/>
      <c r="C22" s="412"/>
      <c r="D22" s="372"/>
      <c r="E22" s="413"/>
      <c r="F22" s="372"/>
      <c r="G22" s="372"/>
      <c r="H22" s="372"/>
      <c r="I22" s="372"/>
      <c r="J22" s="372"/>
      <c r="K22" s="372"/>
      <c r="L22" s="414"/>
      <c r="M22" s="407"/>
    </row>
    <row r="23" spans="1:13" s="332" customFormat="1" ht="25.5" customHeight="1">
      <c r="A23" s="348"/>
      <c r="B23" s="415" t="s">
        <v>137</v>
      </c>
      <c r="C23" s="416"/>
      <c r="D23" s="417"/>
      <c r="E23" s="418"/>
      <c r="F23" s="419">
        <v>14</v>
      </c>
      <c r="G23" s="418"/>
      <c r="H23" s="418"/>
      <c r="I23" s="418"/>
      <c r="J23" s="419">
        <v>14</v>
      </c>
      <c r="K23" s="418"/>
      <c r="L23" s="420"/>
      <c r="M23" s="407"/>
    </row>
    <row r="24" spans="1:13" s="332" customFormat="1" ht="25.5" customHeight="1">
      <c r="A24" s="348"/>
      <c r="B24" s="421" t="s">
        <v>138</v>
      </c>
      <c r="C24" s="422"/>
      <c r="D24" s="423"/>
      <c r="E24" s="423"/>
      <c r="F24" s="423"/>
      <c r="G24" s="424" t="s">
        <v>139</v>
      </c>
      <c r="H24" s="423"/>
      <c r="I24" s="425" t="s">
        <v>140</v>
      </c>
      <c r="J24" s="423"/>
      <c r="K24" s="423"/>
      <c r="L24" s="426"/>
      <c r="M24" s="407"/>
    </row>
    <row r="25" spans="1:13" s="332" customFormat="1" ht="25.5" customHeight="1">
      <c r="A25" s="348"/>
      <c r="B25" s="427" t="s">
        <v>141</v>
      </c>
      <c r="C25" s="428"/>
      <c r="D25" s="429"/>
      <c r="E25" s="429"/>
      <c r="F25" s="429"/>
      <c r="G25" s="430" t="s">
        <v>142</v>
      </c>
      <c r="H25" s="429"/>
      <c r="I25" s="431" t="s">
        <v>143</v>
      </c>
      <c r="J25" s="429"/>
      <c r="K25" s="429"/>
      <c r="L25" s="432"/>
      <c r="M25" s="407"/>
    </row>
    <row r="26" spans="1:13" ht="30" customHeight="1">
      <c r="A26" s="348"/>
      <c r="B26" s="394"/>
      <c r="C26" s="394"/>
      <c r="D26" s="394"/>
      <c r="E26" s="394"/>
      <c r="F26" s="394"/>
      <c r="G26" s="394"/>
      <c r="H26" s="394"/>
      <c r="I26" s="394"/>
      <c r="J26" s="395"/>
      <c r="K26" s="395"/>
      <c r="L26" s="395"/>
      <c r="M26" s="354"/>
    </row>
    <row r="27" spans="1:13" ht="30" customHeight="1">
      <c r="A27" s="433"/>
      <c r="B27" s="434"/>
      <c r="C27" s="435"/>
      <c r="D27" s="435"/>
      <c r="E27" s="435"/>
      <c r="F27" s="435"/>
      <c r="G27" s="436" t="s">
        <v>86</v>
      </c>
      <c r="H27" s="435"/>
      <c r="I27" s="435"/>
      <c r="J27" s="437"/>
      <c r="K27" s="437"/>
      <c r="L27" s="438"/>
      <c r="M27" s="354"/>
    </row>
    <row r="28" spans="1:13" s="447" customFormat="1" ht="21" customHeight="1" thickBot="1">
      <c r="A28" s="439"/>
      <c r="B28" s="440" t="s">
        <v>88</v>
      </c>
      <c r="C28" s="441" t="s">
        <v>96</v>
      </c>
      <c r="D28" s="441" t="s">
        <v>97</v>
      </c>
      <c r="E28" s="442" t="s">
        <v>98</v>
      </c>
      <c r="F28" s="443"/>
      <c r="G28" s="444"/>
      <c r="H28" s="444"/>
      <c r="I28" s="445" t="s">
        <v>144</v>
      </c>
      <c r="J28" s="444"/>
      <c r="K28" s="444"/>
      <c r="L28" s="446"/>
      <c r="M28" s="354"/>
    </row>
    <row r="29" spans="1:13" s="332" customFormat="1" ht="21" customHeight="1" thickTop="1">
      <c r="A29" s="433"/>
      <c r="B29" s="448"/>
      <c r="C29" s="449"/>
      <c r="D29" s="450"/>
      <c r="E29" s="451"/>
      <c r="F29" s="452"/>
      <c r="G29" s="453"/>
      <c r="H29" s="453"/>
      <c r="I29" s="368"/>
      <c r="J29" s="453"/>
      <c r="K29" s="453"/>
      <c r="L29" s="454"/>
      <c r="M29" s="354"/>
    </row>
    <row r="30" spans="1:13" s="332" customFormat="1" ht="21" customHeight="1">
      <c r="A30" s="455"/>
      <c r="B30" s="456" t="s">
        <v>145</v>
      </c>
      <c r="C30" s="457">
        <v>99.799</v>
      </c>
      <c r="D30" s="457">
        <v>100.074</v>
      </c>
      <c r="E30" s="458">
        <f>(D30-C30)*1000</f>
        <v>274.9999999999915</v>
      </c>
      <c r="F30" s="452"/>
      <c r="H30" s="453"/>
      <c r="I30" s="459" t="s">
        <v>163</v>
      </c>
      <c r="L30" s="383"/>
      <c r="M30" s="354"/>
    </row>
    <row r="31" spans="1:13" s="332" customFormat="1" ht="21" customHeight="1">
      <c r="A31" s="455"/>
      <c r="B31" s="460">
        <v>1</v>
      </c>
      <c r="C31" s="457">
        <v>100.096</v>
      </c>
      <c r="D31" s="457">
        <v>100.329</v>
      </c>
      <c r="E31" s="458">
        <f>(D31-C31)*1000</f>
        <v>232.99999999998988</v>
      </c>
      <c r="F31" s="452"/>
      <c r="G31" s="461"/>
      <c r="H31" s="453"/>
      <c r="I31" s="462" t="s">
        <v>146</v>
      </c>
      <c r="J31" s="461"/>
      <c r="L31" s="383"/>
      <c r="M31" s="354"/>
    </row>
    <row r="32" spans="1:13" s="332" customFormat="1" ht="21" customHeight="1">
      <c r="A32" s="433"/>
      <c r="B32" s="448"/>
      <c r="C32" s="449"/>
      <c r="D32" s="450"/>
      <c r="E32" s="451"/>
      <c r="F32" s="452"/>
      <c r="G32" s="453"/>
      <c r="H32" s="453"/>
      <c r="I32" s="453"/>
      <c r="J32" s="453"/>
      <c r="K32" s="453"/>
      <c r="L32" s="454"/>
      <c r="M32" s="354"/>
    </row>
    <row r="33" spans="1:13" s="332" customFormat="1" ht="21" customHeight="1">
      <c r="A33" s="455"/>
      <c r="B33" s="456" t="s">
        <v>147</v>
      </c>
      <c r="C33" s="457">
        <v>99.823</v>
      </c>
      <c r="D33" s="457">
        <v>100.074</v>
      </c>
      <c r="E33" s="458">
        <f>(D33-C33)*1000</f>
        <v>251.00000000000477</v>
      </c>
      <c r="F33" s="452"/>
      <c r="H33" s="453"/>
      <c r="I33" s="463" t="s">
        <v>148</v>
      </c>
      <c r="L33" s="383"/>
      <c r="M33" s="354"/>
    </row>
    <row r="34" spans="1:13" s="332" customFormat="1" ht="21" customHeight="1">
      <c r="A34" s="455"/>
      <c r="B34" s="460">
        <v>2</v>
      </c>
      <c r="C34" s="457">
        <v>100.095</v>
      </c>
      <c r="D34" s="457">
        <v>100.339</v>
      </c>
      <c r="E34" s="458">
        <f>(D34-C34)*1000</f>
        <v>243.99999999999977</v>
      </c>
      <c r="F34" s="452"/>
      <c r="G34" s="461"/>
      <c r="H34" s="453"/>
      <c r="I34" s="462" t="s">
        <v>149</v>
      </c>
      <c r="J34" s="461"/>
      <c r="L34" s="383"/>
      <c r="M34" s="354"/>
    </row>
    <row r="35" spans="1:13" s="332" customFormat="1" ht="21" customHeight="1">
      <c r="A35" s="433"/>
      <c r="B35" s="448"/>
      <c r="C35" s="449"/>
      <c r="D35" s="450"/>
      <c r="E35" s="451"/>
      <c r="F35" s="452"/>
      <c r="G35" s="453"/>
      <c r="H35" s="453"/>
      <c r="I35" s="453"/>
      <c r="J35" s="453"/>
      <c r="K35" s="453"/>
      <c r="L35" s="454"/>
      <c r="M35" s="354"/>
    </row>
    <row r="36" spans="1:13" s="332" customFormat="1" ht="21" customHeight="1">
      <c r="A36" s="455"/>
      <c r="B36" s="456" t="s">
        <v>150</v>
      </c>
      <c r="C36" s="457">
        <v>99.864</v>
      </c>
      <c r="D36" s="457">
        <v>100.074</v>
      </c>
      <c r="E36" s="458">
        <f>(D36-C36)*1000</f>
        <v>209.99999999999375</v>
      </c>
      <c r="F36" s="452"/>
      <c r="H36" s="453"/>
      <c r="I36" s="463" t="s">
        <v>151</v>
      </c>
      <c r="L36" s="383"/>
      <c r="M36" s="354"/>
    </row>
    <row r="37" spans="1:13" s="332" customFormat="1" ht="21" customHeight="1">
      <c r="A37" s="455"/>
      <c r="B37" s="460">
        <v>4</v>
      </c>
      <c r="C37" s="457">
        <v>100.095</v>
      </c>
      <c r="D37" s="457">
        <v>100.295</v>
      </c>
      <c r="E37" s="458">
        <f>(D37-C37)*1000</f>
        <v>200.00000000000284</v>
      </c>
      <c r="F37" s="452"/>
      <c r="G37" s="461"/>
      <c r="H37" s="453"/>
      <c r="I37" s="462" t="s">
        <v>152</v>
      </c>
      <c r="J37" s="461"/>
      <c r="L37" s="383"/>
      <c r="M37" s="354"/>
    </row>
    <row r="38" spans="1:13" s="332" customFormat="1" ht="21" customHeight="1">
      <c r="A38" s="455"/>
      <c r="B38" s="448"/>
      <c r="C38" s="449"/>
      <c r="D38" s="450"/>
      <c r="E38" s="451"/>
      <c r="F38" s="452"/>
      <c r="H38" s="453"/>
      <c r="I38" s="386"/>
      <c r="L38" s="383"/>
      <c r="M38" s="354"/>
    </row>
    <row r="39" spans="1:13" s="332" customFormat="1" ht="21" customHeight="1">
      <c r="A39" s="455"/>
      <c r="B39" s="460">
        <v>6</v>
      </c>
      <c r="C39" s="457">
        <v>99.922</v>
      </c>
      <c r="D39" s="457">
        <v>100.253</v>
      </c>
      <c r="E39" s="458">
        <f>(D39-C39)*1000</f>
        <v>331.00000000000307</v>
      </c>
      <c r="F39" s="452"/>
      <c r="H39" s="453"/>
      <c r="I39" s="463" t="s">
        <v>151</v>
      </c>
      <c r="L39" s="383"/>
      <c r="M39" s="354"/>
    </row>
    <row r="40" spans="1:13" s="332" customFormat="1" ht="21" customHeight="1">
      <c r="A40" s="455"/>
      <c r="B40" s="448"/>
      <c r="C40" s="449"/>
      <c r="D40" s="450"/>
      <c r="E40" s="451"/>
      <c r="F40" s="452"/>
      <c r="H40" s="453"/>
      <c r="I40" s="386"/>
      <c r="L40" s="383"/>
      <c r="M40" s="354"/>
    </row>
    <row r="41" spans="1:13" s="332" customFormat="1" ht="21" customHeight="1">
      <c r="A41" s="455"/>
      <c r="B41" s="460">
        <v>8</v>
      </c>
      <c r="C41" s="457">
        <v>99.948</v>
      </c>
      <c r="D41" s="457">
        <v>100.243</v>
      </c>
      <c r="E41" s="458">
        <f>(D41-C41)*1000</f>
        <v>295.0000000000017</v>
      </c>
      <c r="F41" s="452"/>
      <c r="H41" s="453"/>
      <c r="I41" s="463" t="s">
        <v>151</v>
      </c>
      <c r="L41" s="383"/>
      <c r="M41" s="354"/>
    </row>
    <row r="42" spans="1:13" s="332" customFormat="1" ht="21" customHeight="1">
      <c r="A42" s="455"/>
      <c r="B42" s="456" t="s">
        <v>153</v>
      </c>
      <c r="C42" s="457">
        <v>100.31</v>
      </c>
      <c r="D42" s="464">
        <v>100.534</v>
      </c>
      <c r="E42" s="458">
        <f>(D42-C42)*1000</f>
        <v>224.00000000000375</v>
      </c>
      <c r="F42" s="452"/>
      <c r="H42" s="453"/>
      <c r="I42" s="462" t="s">
        <v>154</v>
      </c>
      <c r="L42" s="383"/>
      <c r="M42" s="354"/>
    </row>
    <row r="43" spans="1:13" s="332" customFormat="1" ht="21" customHeight="1">
      <c r="A43" s="455"/>
      <c r="B43" s="448"/>
      <c r="C43" s="449"/>
      <c r="D43" s="450"/>
      <c r="E43" s="451"/>
      <c r="F43" s="452"/>
      <c r="H43" s="453"/>
      <c r="I43" s="386"/>
      <c r="L43" s="383"/>
      <c r="M43" s="354"/>
    </row>
    <row r="44" spans="1:13" s="332" customFormat="1" ht="21" customHeight="1">
      <c r="A44" s="455"/>
      <c r="B44" s="460">
        <v>10</v>
      </c>
      <c r="C44" s="457">
        <v>99.966</v>
      </c>
      <c r="D44" s="457">
        <v>100.549</v>
      </c>
      <c r="E44" s="458">
        <f>(D44-C44)*1000</f>
        <v>583.0000000000126</v>
      </c>
      <c r="F44" s="452"/>
      <c r="H44" s="453"/>
      <c r="I44" s="463" t="s">
        <v>151</v>
      </c>
      <c r="L44" s="383"/>
      <c r="M44" s="354"/>
    </row>
    <row r="45" spans="1:13" s="332" customFormat="1" ht="21" customHeight="1">
      <c r="A45" s="433"/>
      <c r="B45" s="448"/>
      <c r="C45" s="449"/>
      <c r="D45" s="450"/>
      <c r="E45" s="451"/>
      <c r="F45" s="452"/>
      <c r="G45" s="453"/>
      <c r="H45" s="453"/>
      <c r="I45" s="453"/>
      <c r="J45" s="453"/>
      <c r="K45" s="453"/>
      <c r="L45" s="454"/>
      <c r="M45" s="354"/>
    </row>
    <row r="46" spans="1:13" s="332" customFormat="1" ht="21" customHeight="1">
      <c r="A46" s="455"/>
      <c r="B46" s="460">
        <v>12</v>
      </c>
      <c r="C46" s="457">
        <v>99.966</v>
      </c>
      <c r="D46" s="457">
        <v>100.492</v>
      </c>
      <c r="E46" s="458">
        <f>(D46-C46)*1000</f>
        <v>526.0000000000105</v>
      </c>
      <c r="F46" s="452"/>
      <c r="H46" s="453"/>
      <c r="I46" s="463" t="s">
        <v>151</v>
      </c>
      <c r="L46" s="383"/>
      <c r="M46" s="354"/>
    </row>
    <row r="47" spans="1:13" s="332" customFormat="1" ht="21" customHeight="1">
      <c r="A47" s="455"/>
      <c r="B47" s="448"/>
      <c r="C47" s="449"/>
      <c r="D47" s="450"/>
      <c r="E47" s="451"/>
      <c r="F47" s="452"/>
      <c r="H47" s="453"/>
      <c r="I47" s="386"/>
      <c r="L47" s="383"/>
      <c r="M47" s="354"/>
    </row>
    <row r="48" spans="1:13" s="332" customFormat="1" ht="21" customHeight="1">
      <c r="A48" s="455"/>
      <c r="B48" s="460">
        <v>14</v>
      </c>
      <c r="C48" s="457">
        <v>99.799</v>
      </c>
      <c r="D48" s="457">
        <v>100.465</v>
      </c>
      <c r="E48" s="458">
        <f>(D48-C48)*1000</f>
        <v>665.9999999999968</v>
      </c>
      <c r="F48" s="452"/>
      <c r="H48" s="453"/>
      <c r="I48" s="463" t="s">
        <v>151</v>
      </c>
      <c r="L48" s="383"/>
      <c r="M48" s="354"/>
    </row>
    <row r="49" spans="1:13" s="332" customFormat="1" ht="21" customHeight="1">
      <c r="A49" s="433"/>
      <c r="B49" s="465"/>
      <c r="C49" s="466"/>
      <c r="D49" s="467"/>
      <c r="E49" s="468"/>
      <c r="F49" s="469"/>
      <c r="G49" s="470"/>
      <c r="H49" s="470"/>
      <c r="I49" s="471"/>
      <c r="J49" s="470"/>
      <c r="K49" s="470"/>
      <c r="L49" s="472"/>
      <c r="M49" s="354"/>
    </row>
    <row r="50" spans="1:13" ht="31.5" customHeight="1">
      <c r="A50" s="455"/>
      <c r="B50" s="394"/>
      <c r="C50" s="394"/>
      <c r="D50" s="394"/>
      <c r="E50" s="394"/>
      <c r="F50" s="394"/>
      <c r="G50" s="394"/>
      <c r="H50" s="394"/>
      <c r="I50" s="394"/>
      <c r="J50" s="394"/>
      <c r="K50" s="395"/>
      <c r="L50" s="395"/>
      <c r="M50" s="354"/>
    </row>
    <row r="51" spans="1:13" ht="30" customHeight="1">
      <c r="A51" s="455"/>
      <c r="B51" s="434"/>
      <c r="C51" s="435"/>
      <c r="D51" s="435"/>
      <c r="E51" s="435"/>
      <c r="F51" s="435"/>
      <c r="G51" s="436" t="s">
        <v>155</v>
      </c>
      <c r="H51" s="435"/>
      <c r="I51" s="435"/>
      <c r="J51" s="437"/>
      <c r="K51" s="437"/>
      <c r="L51" s="438"/>
      <c r="M51" s="354"/>
    </row>
    <row r="52" spans="1:13" ht="21" customHeight="1" thickBot="1">
      <c r="A52" s="455"/>
      <c r="B52" s="440" t="s">
        <v>88</v>
      </c>
      <c r="C52" s="441" t="s">
        <v>96</v>
      </c>
      <c r="D52" s="441" t="s">
        <v>97</v>
      </c>
      <c r="E52" s="442" t="s">
        <v>98</v>
      </c>
      <c r="F52" s="443"/>
      <c r="G52" s="444"/>
      <c r="H52" s="444"/>
      <c r="I52" s="445" t="s">
        <v>144</v>
      </c>
      <c r="J52" s="444"/>
      <c r="K52" s="444"/>
      <c r="L52" s="446"/>
      <c r="M52" s="354"/>
    </row>
    <row r="53" spans="1:13" s="461" customFormat="1" ht="13.5" thickTop="1">
      <c r="A53" s="348"/>
      <c r="B53" s="448"/>
      <c r="C53" s="449"/>
      <c r="D53" s="450"/>
      <c r="E53" s="451"/>
      <c r="F53" s="473"/>
      <c r="G53" s="474"/>
      <c r="H53" s="474"/>
      <c r="I53" s="475"/>
      <c r="J53" s="476"/>
      <c r="K53" s="476"/>
      <c r="L53" s="477"/>
      <c r="M53" s="478"/>
    </row>
    <row r="54" spans="1:13" s="461" customFormat="1" ht="21" customHeight="1">
      <c r="A54" s="348"/>
      <c r="B54" s="456" t="s">
        <v>145</v>
      </c>
      <c r="C54" s="457">
        <v>99.91</v>
      </c>
      <c r="D54" s="457">
        <v>100.08</v>
      </c>
      <c r="E54" s="458">
        <f>(D54-C54)*1000</f>
        <v>170.0000000000017</v>
      </c>
      <c r="F54" s="473"/>
      <c r="G54" s="474"/>
      <c r="H54" s="474"/>
      <c r="I54" s="479" t="s">
        <v>156</v>
      </c>
      <c r="J54" s="476"/>
      <c r="K54" s="476"/>
      <c r="L54" s="477"/>
      <c r="M54" s="478"/>
    </row>
    <row r="55" spans="1:13" s="481" customFormat="1" ht="21" customHeight="1">
      <c r="A55" s="480"/>
      <c r="B55" s="460">
        <v>1</v>
      </c>
      <c r="C55" s="457">
        <v>100.089</v>
      </c>
      <c r="D55" s="457">
        <v>100.2</v>
      </c>
      <c r="E55" s="458">
        <f>(D55-C55)*1000</f>
        <v>111.0000000000042</v>
      </c>
      <c r="F55" s="473"/>
      <c r="G55" s="474"/>
      <c r="H55" s="474"/>
      <c r="I55" s="479" t="s">
        <v>157</v>
      </c>
      <c r="J55" s="474"/>
      <c r="K55" s="474"/>
      <c r="L55" s="477"/>
      <c r="M55" s="478"/>
    </row>
    <row r="56" spans="1:13" s="461" customFormat="1" ht="21" customHeight="1">
      <c r="A56" s="348"/>
      <c r="B56" s="448"/>
      <c r="C56" s="449"/>
      <c r="D56" s="450"/>
      <c r="E56" s="451"/>
      <c r="F56" s="482"/>
      <c r="G56" s="474"/>
      <c r="H56" s="474"/>
      <c r="I56" s="481"/>
      <c r="J56" s="476"/>
      <c r="K56" s="476"/>
      <c r="L56" s="477"/>
      <c r="M56" s="478"/>
    </row>
    <row r="57" spans="1:13" s="461" customFormat="1" ht="21" customHeight="1">
      <c r="A57" s="348"/>
      <c r="B57" s="456" t="s">
        <v>158</v>
      </c>
      <c r="C57" s="457">
        <v>99.91</v>
      </c>
      <c r="D57" s="457">
        <v>100.08</v>
      </c>
      <c r="E57" s="458">
        <f>(D57-C57)*1000</f>
        <v>170.0000000000017</v>
      </c>
      <c r="F57" s="473"/>
      <c r="G57" s="474"/>
      <c r="H57" s="474"/>
      <c r="I57" s="483" t="s">
        <v>159</v>
      </c>
      <c r="J57" s="476"/>
      <c r="K57" s="476"/>
      <c r="L57" s="477"/>
      <c r="M57" s="478"/>
    </row>
    <row r="58" spans="1:13" s="481" customFormat="1" ht="21" customHeight="1">
      <c r="A58" s="480"/>
      <c r="B58" s="460" t="s">
        <v>160</v>
      </c>
      <c r="C58" s="457">
        <v>100.1</v>
      </c>
      <c r="D58" s="457">
        <v>100.23</v>
      </c>
      <c r="E58" s="458">
        <f>(D58-C58)*1000</f>
        <v>130.00000000000966</v>
      </c>
      <c r="F58" s="482"/>
      <c r="G58" s="474"/>
      <c r="H58" s="474"/>
      <c r="I58" s="483" t="s">
        <v>161</v>
      </c>
      <c r="J58" s="474"/>
      <c r="K58" s="474"/>
      <c r="L58" s="477"/>
      <c r="M58" s="478"/>
    </row>
    <row r="59" spans="1:13" s="481" customFormat="1" ht="21" customHeight="1">
      <c r="A59" s="480"/>
      <c r="B59" s="460"/>
      <c r="C59" s="457">
        <v>99.91</v>
      </c>
      <c r="D59" s="457">
        <v>100.23</v>
      </c>
      <c r="E59" s="458">
        <f>(D59-C59)*1000</f>
        <v>320.0000000000074</v>
      </c>
      <c r="F59" s="482"/>
      <c r="G59" s="474"/>
      <c r="H59" s="474"/>
      <c r="I59" s="483" t="s">
        <v>162</v>
      </c>
      <c r="J59" s="474"/>
      <c r="K59" s="474"/>
      <c r="L59" s="477"/>
      <c r="M59" s="478"/>
    </row>
    <row r="60" spans="1:13" s="461" customFormat="1" ht="12.75">
      <c r="A60" s="348"/>
      <c r="B60" s="465"/>
      <c r="C60" s="466"/>
      <c r="D60" s="467"/>
      <c r="E60" s="468"/>
      <c r="F60" s="484"/>
      <c r="G60" s="485"/>
      <c r="H60" s="485"/>
      <c r="I60" s="486"/>
      <c r="J60" s="487"/>
      <c r="K60" s="487"/>
      <c r="L60" s="488"/>
      <c r="M60" s="478"/>
    </row>
    <row r="61" spans="1:13" ht="25.5" customHeight="1" thickBot="1">
      <c r="A61" s="489"/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1"/>
    </row>
  </sheetData>
  <sheetProtection password="E755" sheet="1" objects="1" scenarios="1"/>
  <mergeCells count="14">
    <mergeCell ref="K10:L10"/>
    <mergeCell ref="B9:C9"/>
    <mergeCell ref="B19:C19"/>
    <mergeCell ref="B25:C25"/>
    <mergeCell ref="B20:C20"/>
    <mergeCell ref="B21:C21"/>
    <mergeCell ref="B23:C23"/>
    <mergeCell ref="B24:C24"/>
    <mergeCell ref="B10:C10"/>
    <mergeCell ref="B16:C16"/>
    <mergeCell ref="B15:C15"/>
    <mergeCell ref="B11:C11"/>
    <mergeCell ref="B13:C13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o11</dc:creator>
  <cp:keywords/>
  <dc:description/>
  <cp:lastModifiedBy>Pagac</cp:lastModifiedBy>
  <cp:lastPrinted>2003-05-12T11:26:04Z</cp:lastPrinted>
  <dcterms:created xsi:type="dcterms:W3CDTF">2001-04-03T08:02:16Z</dcterms:created>
  <dcterms:modified xsi:type="dcterms:W3CDTF">2008-11-06T11:47:30Z</dcterms:modified>
  <cp:category/>
  <cp:version/>
  <cp:contentType/>
  <cp:contentStatus/>
</cp:coreProperties>
</file>