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450" tabRatio="601" activeTab="0"/>
  </bookViews>
  <sheets>
    <sheet name="Ministerstvo dopravy" sheetId="1" r:id="rId1"/>
  </sheets>
  <definedNames>
    <definedName name="_xlnm.Print_Area" localSheetId="0">'Ministerstvo dopravy'!$A$1:$H$74</definedName>
    <definedName name="_xlnm.Print_Titles" localSheetId="0">'Ministerstvo dopravy'!$6:$6</definedName>
  </definedNames>
  <calcPr fullCalcOnLoad="1"/>
</workbook>
</file>

<file path=xl/sharedStrings.xml><?xml version="1.0" encoding="utf-8"?>
<sst xmlns="http://schemas.openxmlformats.org/spreadsheetml/2006/main" count="385" uniqueCount="147">
  <si>
    <t>Název projektu</t>
  </si>
  <si>
    <t>druh zadávacího řízení</t>
  </si>
  <si>
    <t>předpokládaný termín zahájení zadávacího řízení</t>
  </si>
  <si>
    <t>stručná informace o předmětu veřejné zakázky</t>
  </si>
  <si>
    <t>předpokládaná hodnota zakázky bez rezervy a bez DPH v tis. Kč</t>
  </si>
  <si>
    <t>Zvýšení kapacity trati Týniště n. O. - Častolovice - Solnice, 2. část rekonstrukce žst. Častolovice</t>
  </si>
  <si>
    <t>Rekonstrukce trati Praha Smíchov - Rudná - Beroun</t>
  </si>
  <si>
    <t xml:space="preserve">GSM-R III. koridor Beroun – Plzeň - Cheb </t>
  </si>
  <si>
    <t>druh zakázky</t>
  </si>
  <si>
    <t>P. č.</t>
  </si>
  <si>
    <t>Resort</t>
  </si>
  <si>
    <t>Zadavatel</t>
  </si>
  <si>
    <t>Dokončení Vltavské vodní cesty v úseku VD Hněvkovice - Týn nad Vltavou</t>
  </si>
  <si>
    <r>
      <t xml:space="preserve">Veřejná zakázka se skládá ze čtyř staveb: </t>
    </r>
    <r>
      <rPr>
        <i/>
        <sz val="11"/>
        <rFont val="Arial"/>
        <family val="2"/>
      </rPr>
      <t>I. Dolní rejda plavební komory VD Hněvkovice II. Zajištění plavebních hloubek ve zdrži jezu Hněvkovice III. Plavební komora u jezu Hněvkovice a Modernizace jezu Hněvkovice IV. Zajištění plavebních hloubek ve zdrži VD Kořensko</t>
    </r>
    <r>
      <rPr>
        <sz val="11"/>
        <rFont val="Arial"/>
        <family val="2"/>
      </rPr>
      <t xml:space="preserve"> (Prohrábka dna, Laguny, Boční břehové hrázky, Brodové přepraviště, Plavební značení).</t>
    </r>
  </si>
  <si>
    <t>Ministerstvo dopravy</t>
  </si>
  <si>
    <t>Ředitelství vodních cest ČR</t>
  </si>
  <si>
    <t>Předmětem veřejné zakázky „Zajištění zimní a běžné údržby silnic I. třídy na období po 30. 9. 2014“ bude uzavření smluv s  uchazeči na dobu 3 let na poskytnutí služeb na území 8 oblastí České republiky (z celkového počtu 58 oblastí, v 5 oblastech již uzavřeny smlouvy v roce 2013 – pilot).</t>
  </si>
  <si>
    <t>Zajištění zimní a běžné údržby silnic I. třídy na období po 30.9. 2014</t>
  </si>
  <si>
    <t>Zajištění dodávek tabulek registračních značek</t>
  </si>
  <si>
    <t>Ředitelství silnic a dálnic ČR</t>
  </si>
  <si>
    <t>I/34 Božejov - Ondřejov - Pelhřimov</t>
  </si>
  <si>
    <t>I/44 Červenohorské sedlo - jih</t>
  </si>
  <si>
    <t>I/68 Třanovice - Nebory</t>
  </si>
  <si>
    <t>Správa železniční dopravní cesty</t>
  </si>
  <si>
    <t>Optimalizace trati Cheb (mimo) - státní hranice SRN, 1. stavba - I. etapa</t>
  </si>
  <si>
    <t>Rekonstrukce trati Klatovy - Železná Ruda</t>
  </si>
  <si>
    <t>Rekonstrukce zastřešení haly žst. Praha hl. n.</t>
  </si>
  <si>
    <t>Rekonstrukce kolej č. 1 a 2 Sklené nad Oslavou – Ostrov nad Oslavou</t>
  </si>
  <si>
    <t>TNS Nymburk</t>
  </si>
  <si>
    <t>Rekonstrukce koleje č. 2 Brno-Maloměřice – Brno-Královo Pole</t>
  </si>
  <si>
    <t xml:space="preserve">Rekonstrukce kolej č. 2 Brno-Královo Pole – Kuřim </t>
  </si>
  <si>
    <t xml:space="preserve">Rekonstrukce 1. a 2. nástupiště ŽST Karlovy Vary </t>
  </si>
  <si>
    <t>Rekonstrukce zab. zař. Lovosice</t>
  </si>
  <si>
    <t>Modernizace traťového úseku Brno Maloměřice (včetně) – Brno Židenice (mimo)</t>
  </si>
  <si>
    <t>Elektrizace trati České Velenice - České Budějovice, 2. stavba</t>
  </si>
  <si>
    <t>TNS Most</t>
  </si>
  <si>
    <t>TNS Světec</t>
  </si>
  <si>
    <t>Rekonstrukce SZZ žst. Raspenava</t>
  </si>
  <si>
    <t>Rekonstrukce Negrelliho viaduktu</t>
  </si>
  <si>
    <t>Zvýšení kapacity trati Nymburk - Mladá Boleslav, 1. stavba</t>
  </si>
  <si>
    <t>Rekonstrukce ŽST Horažďovice předměstí</t>
  </si>
  <si>
    <t>Zvýšení traťové rychlosti v úseku Golčův Jeníkov - Čáslav</t>
  </si>
  <si>
    <t>Revitalizace trati Rokycany - Nezvěstice</t>
  </si>
  <si>
    <t>Revitalizace trati Praha - Vrané nad Vltavou - Čerčany</t>
  </si>
  <si>
    <t>Revitalizace trati Karlovy Vary d.n. - Johanngeorgenstadt</t>
  </si>
  <si>
    <t>Rekonstrukce mostu v km 80,930 trati Hohenau (ÖBB) – Přerov</t>
  </si>
  <si>
    <t>Modernizace trati Sudoměřice - Votice</t>
  </si>
  <si>
    <t>Zjištění EMC v úseku Praha – Děčín</t>
  </si>
  <si>
    <t>Optimalizace traťového úseku Praha Hostivař - Praha hl. n., II. část - Praha Hostivař - Praha hl. n.</t>
  </si>
  <si>
    <t>ETCS - I. koridor úsek státní hranice Německo - Dolní Žleb - Praha - Libeň - Kolín</t>
  </si>
  <si>
    <t>Rekonstrukce kunčického zhlaví v žst. Ostrava - Vítkovice</t>
  </si>
  <si>
    <t>Provozování a servis železničního telekomunikačního majetku, rámcová smlouva na dobu neurčitou</t>
  </si>
  <si>
    <t>Dodávky silové elektřiny pro LDSž 2015, poptávaný objem 263 000 MWh</t>
  </si>
  <si>
    <t>Odstranění propadů traťové rychlosti v úseku Turnov - Liberec</t>
  </si>
  <si>
    <t>Odstranění propadů traťové rychlosti v úseku odb. Kanín - Převýšov</t>
  </si>
  <si>
    <t>Odstranění propadů traťové rychlosti  v úseku Malá Skála - Stará Paka</t>
  </si>
  <si>
    <t>Odstranění propadu rychlosti na trati Brno – Uherské Hradiště, v úseku Blažovice (mimo) – Slavkov u Brna (včetně) v km 17, 078 – 24, 166</t>
  </si>
  <si>
    <t>Odstranění propadu rychlosti na trati 2302 Brno – Uherské Hradiště, v úseku Slavkov u Brna (mimo) – Nesovice (mimo) v km 24, 166 – 39, 125</t>
  </si>
  <si>
    <t>Odstranění propadu rychlosti na trati Krnov – Šumperk, v úseku Bludov - Hanušovice (mimo) – Ramzová (mimo) – Jeseník (mimo)</t>
  </si>
  <si>
    <t>Odstranění propadu rychlosti na trati Český Těšín – Frýdek-Místek, v úseku Frýdek –Místek (mimo) – Hnojník</t>
  </si>
  <si>
    <t>Odstranění propadu rychlosti na trati Praha – Kladno – Rakovník, v úseku Kladno (mimo) - Lužná – Rakovník (mimo)</t>
  </si>
  <si>
    <t>Odstranění propadu rychlosti na trati Praha - Vrané - Dobříš a Vrané – Čerčany</t>
  </si>
  <si>
    <t xml:space="preserve">Odstranění propadu rychlosti na trati Horažďovice předměstí – Domažlice, v úseku Horažďovice předměstí (mimo) – Klatovy (mimo) </t>
  </si>
  <si>
    <t>Odstranění propadu rychlosti na trati Tábor – Ražice, v úseku Božejovice (mimo) – Písek (mimo)</t>
  </si>
  <si>
    <t>Odstranění propadu rychlosti na trati Benešov nad Ploučnicí – Rumburk</t>
  </si>
  <si>
    <t>Odstranění propadu rychlosti na trati Karlovy Vary dolní nádraží – Mariánské Lázně</t>
  </si>
  <si>
    <t>Odstranění propadu rychlosti na trati Lužná u Rakovníka – Chomutov</t>
  </si>
  <si>
    <t>03/2014</t>
  </si>
  <si>
    <t>06/2014</t>
  </si>
  <si>
    <t>10/2014</t>
  </si>
  <si>
    <t>09/2014</t>
  </si>
  <si>
    <t>12/2014</t>
  </si>
  <si>
    <t xml:space="preserve">SEZNAM VŠECH VÝZNAMNÝCH VEŘEJNÝCH ZAKÁZEK REZORTU DOPRAVY </t>
  </si>
  <si>
    <t xml:space="preserve">za rok 2014 </t>
  </si>
  <si>
    <t>Předmětem VZ je novostavba silnice R4 v úseku Skalka – křižovatka II/118. Součástí stavby je mimoúrovňová křižovatka v místě křížení se silnicí II/118,dále bude vybudována doprovodná komunikace, která zajistí příjezd do obce Dubenec i přilehlých podnikatelských objektů, které jsou v současné době přístupné ze stávající silnice I/4.V rámci stavby budou vybudovány i mostní objekty c počtu 5, přeložky inženýrských sítí, protihlukové stěny a protihlukový val. Stavba bude doplněna vegetačními úpravami.</t>
  </si>
  <si>
    <t>D1 modernizace - úsek 03, EXIT 29 Hvězdonice - EXIT 34 Ostředek</t>
  </si>
  <si>
    <t>D1 modernizace - úsek 18, EXIT 134 Měřín – EXIT 141 V. Meziříčí západ</t>
  </si>
  <si>
    <t>Předmětem VZ je modernizace vozovky dálnice D1 v daném úseku. Současně s modernizací vozovky bude provedena úprava kategorie dle současně platné ČSN 73 6101 tak, tj. úprava z původní kategorie D26,5 na kategorii D28 (kategorie D27,5 dle ČSN 73 6101 s rozšířeným středním dělicím pásem o 0,5m na 4,0m). Součástí stavby je i úprava příčných sklonů vozovky, doplnění případně prodloužení nebo rozšíření přídavných pruhů (vše dle platných ČSN), dále modernizace dálničních mostů a nadjezdů, modernizace odvodnění a vybavení dálnice, sanace skalních zářezů a vegetační úpravy.</t>
  </si>
  <si>
    <t>D1 modernizace - úsek 25, EXIT 178 Ostrovačice – EXIT 182 Kývalka</t>
  </si>
  <si>
    <t>Předmětem zakázky je realizace stavby dálnice D1, úseku Přerov – Lipník n. Bečvou (km 282,200 - 296,513). Jedná se o novostavbu čtyřpruhové směrově rozdělené dálnice kategorie D26,5/120 v délce 14,3 km. V rámci stavby budou vybudovány tři mimoúrovňové křižovatky. Součástí stavby jsou také dvě velké dálniční odpočívky, které poskytnou dostatek parkovacích stání pro nákladní vozidla.</t>
  </si>
  <si>
    <t>Předmětem VZ je přeložka silnice I. třídy vedená obchvaty obcí Ústrašína, Ondřejova a Myslotína. Součástí stavby je 9 mostních objektů o celkové délce 211 m, 2 mimoúrovňové křižovatky, přeložky polních cest, přeložky inženýrských sítí, vodojem pro obec Ústrašín, úpravy meliorací a vegetační úpravy.</t>
  </si>
  <si>
    <t>I/38 Znojmo obchvat II</t>
  </si>
  <si>
    <t>Předmětem VZ je stavba I/38 Znojmo, obchvat II, která je součástí souboru staveb tvořících tzv. znojemský obchvat (obchvat I, II, III a Znojmo-Hatě). Součástí stavby je 5 mostních objektů o celkové délce 274 m, 3 mimoúrovňové křižovatky, protihlukové stěny o délce více než 1000 m, vyvolané přeložky ostatních komunikací (např. sil. II/361 a II/399) a polních cest, přeložky inženýrských sítí - vodovodů, kanalizací, vedení spol. E.ON a vegetační úpravy atd.</t>
  </si>
  <si>
    <t>Předmětem zakázky je modernizace silnice I/44 v úseku Kouty nad Desnou – Červenohorské sedlo (hranice okresu Šumperk/Jeseník), která zahrnuje rozšíření vozovky, realizaci odvodnění a bezpečnostních prvků (zejména zádržných systémů). Rozšíření vozovky je navrženo směrem do svahu na zářezové straně komunikace se zajištěním stability svahů hřebílkováním s doplněním gabionových zdí. K odvedení povrchových i podpovrchových vod je v trase navrženo 59 propustků. Součástí stavby je v  celém úseku osazení svodidel, zábradelních svodidel a směrových sloupků včetně svislého a vodorovného dopravního značení. Opraven bude stávající most ev. č. 44 – 044.</t>
  </si>
  <si>
    <t>I/14 Kunratice - Jablonec n.N.</t>
  </si>
  <si>
    <t>Předmětem VZ je přeložka silnice I/14. V rámci stavby bude zbudován jeden podchod pro pěší, dva silniční mosty, několik opěrných zdí a protihlukových stěn a budou provedeny také přeložky inženýrských sítí. Do stavby jsou zahrnuty i náhradní vodní zdroje pro stávající obytnou zástavbu.</t>
  </si>
  <si>
    <t>I/37 Pardubice - Trojice 
(2. etapa)</t>
  </si>
  <si>
    <t xml:space="preserve">Jedná se o navazující, (druhou) etapu zkapacitnění komunikace I/37 v intravilánu obce Pardubice v prostoru od MÚK Palackého ke křižovatce MÚK Závodiště. Stavba navazuje na již dokončenou (10/2013) 1. etapu stavby.Součástí stavby je 5 mostních objektů o celkové délce 294 m (z toho 1 lávka pro pěší), dostavba rampy v MÚK Závodiště, opěrné zdi v délce 1062 m, přeložky inženýrských sítí a vegetační úpravy. Součástí stavby je i úprav trakčních vedení trať 030 Pardubice – Hradec Králové, trať 010 Praha – Česká Třebová. </t>
  </si>
  <si>
    <t>D3 309/I Bošilec - Ševětín</t>
  </si>
  <si>
    <t xml:space="preserve">Předmětem zakázky je vybudování úseku dálnice D3 0309/I Bošilec – Ševětín. Stavba je součástí mezinárodního tahu E55, který vede ze Skandinávie přes Německo, ČR, Rakousko až do Řecka. Součástí stavby je 7 mostních objektů (z toho 4 na D3, 2 na ostatních komunikacích a 1 podchod pro pěší) o celkové délce 233 m, vyvolané přeložky ostatních komunikací – sil. II/603 (S 9,5/60) v délce 5730 m, sil. III /14713 (S 7,5/60), sil. III/1555 (S 7,5/50) a sil. III/1558 (S 7,5/50), protihlukové stěny o délce 3 100 m, přeložky inženýrských sítí, vegetační úpravy atd. </t>
  </si>
  <si>
    <t>D3 309/II Ševětín - Borek</t>
  </si>
  <si>
    <t xml:space="preserve">Stavba I/68 Třanovice – Nebory řeší přeložku stávající silnice I/68 mimo hustě zastavěná území. Součástí stavby je 15 mostních objektů (z toho 5 na I/68, 10 na ostatních komunikacích – 3 přes I/68) o celkové délce 1 609 m, vyvolané přeložky ostatních komunikací v délce 3 500 m, protihlukové stěny o délce 5 000 m, velké množství přeložek inženýrských sítí, vegetační úpravy atd. Součástí stavby je MÚK Třanovice a dostavba MUK Nebory, jejíž část bude vybudována již v rámci navazující stavby I/11 Nebory – Oldřichovice. </t>
  </si>
  <si>
    <t>Rekonstrukce žel. svršku a spodku a umělých objektů včetně rekonstrukce zabezpečovacího a sdělovacího zařízení, vybudování nástupišť v dotčených dopravnách a zastávkách a rekonstrukce PZS.</t>
  </si>
  <si>
    <t>02/2014</t>
  </si>
  <si>
    <t>Úpravy žel.svršku a spodku včetně úprav zabezpečovacího zařízení a zabezpečení přejezdů.</t>
  </si>
  <si>
    <t>Vybudování digitálního rádiového systému GSM-R. Stavba je podmínkou pro budoucí vybudování zabezpečovacího systému ETCS L2.</t>
  </si>
  <si>
    <t>Předmětem veřejné zakázky je provozování a servis železničního telekomunikačního majetku, rámcová smlouva na dobu neurčitou</t>
  </si>
  <si>
    <t>Rekonstrukce kolejiště v žst. Častolovice, vybudování ostrovního nástupiště, podchodu pro cestující a staničních a traťových  zabezpečovacího zařízení.</t>
  </si>
  <si>
    <t>04/2014</t>
  </si>
  <si>
    <t>Kompletní rekonstrukce zastřešní haly nad nástupišti v žst. Praha hlavní nádrarží</t>
  </si>
  <si>
    <t xml:space="preserve">Rekonstrukce traťového úseku, výměna kolejí, pražců, kolejového lože, úprava žel. spodku, vybudování nového zabezpečovacího zařízení a trakčního vedení. </t>
  </si>
  <si>
    <t xml:space="preserve">Modernizace technologie trakční napájecí stanice a souvisejících zařízení pro umožnění zvýšení trakčního výkonu. </t>
  </si>
  <si>
    <t>05/2014</t>
  </si>
  <si>
    <t>Rekonstrukce trati se zaměřením na zabezpečovací zařízení, dálkové řízení, rekonstrukce přejezdových zabezpečovacích zařízení rekonstrukce nástupišť ve stanicích a zastávkách včetně úprav kolejí</t>
  </si>
  <si>
    <t>Rekonstrukce nástupišť a výstavba nové výpravní budovy v žst. Karlova Vary</t>
  </si>
  <si>
    <t>Kompletní rekonstrukce zabezpečovacího zařízení v žst. Lovosice. Stavba je nutná pro pro budoucí vybudování zabezpečovacího systému ETCS L2.</t>
  </si>
  <si>
    <t>Dodávka silové elektřiny pro odběrná a předávací místa v registrovaných lokálních distribučních sítích SŽDC a pro spotřební odběrná a předávací místa SŽDC na napěťové hladině VN a NN.</t>
  </si>
  <si>
    <t>Odstranění propadů traťové rychlosti na železniční síti mimo TEN-T.</t>
  </si>
  <si>
    <t>Rekonstrukce železničního svršku a spodku včetně umělých staveb v mezistaničních úsecích</t>
  </si>
  <si>
    <t>07/2014</t>
  </si>
  <si>
    <t>GSM-R Plzeň - České Budějovice</t>
  </si>
  <si>
    <t xml:space="preserve">Vybudování digitálního rádiového systému GSM-R. </t>
  </si>
  <si>
    <t>08/2014</t>
  </si>
  <si>
    <t xml:space="preserve">Rekonstrukce traťového úseku, výměna kolejí, pražců, kolejového lože, úprava železničního spodku, vybudování nového zabezpečovacího zařízení a trakčního vedení. </t>
  </si>
  <si>
    <t xml:space="preserve">Rekonstrukce traťové koleje, výměna kolejí, pražců, kolejového lože, úprava železničního spodku, vybudování nového zabezpečovacího zařízení a trakčního vedení. </t>
  </si>
  <si>
    <t xml:space="preserve">Rekonstrukce traťové koleje, výměna kolejí, pražců, kolejového lože, úprava železničního spodku, vybudování nového trakčního vedení a rekonstrukce zabezpečovacího zařízení. </t>
  </si>
  <si>
    <t>Odstranění nevyhovujícího stavu mostní konstrukce, obnova železničního svršku, spodku, trakčního vedení a zabezpečovacího zařízení.</t>
  </si>
  <si>
    <t>Kompletní rekonstrukce železniční stanice s vybudováním nového ostrovního nástupiště včetně bezbarierového podchodu</t>
  </si>
  <si>
    <t>Stavba zajistí zvýšení propustnosti trati zejména pro potřebu silné nákladní dopravy. Součástí stavby je prodloužení dopravních kolejí v žst. Luštěnice, kolejové úpravy žst. Dobrovice, výstavba výhybny Nepřevázka. Součástí stavby je dálkové řízení v úseku Luštěnice - Mladá Boleslav.</t>
  </si>
  <si>
    <t>11/2014</t>
  </si>
  <si>
    <t>Rekonstrukce mostu a zvýšení traťové rychlosti v úseku st. hr. Rakousko – žst. Břeclav (mimo) na 160km/h.</t>
  </si>
  <si>
    <t>Rekonstrukce železničního svršku a spodku a umělých staveb, rekonstrukce zabezpečovacího a sdělovacího zařízení, vybudování nástupišť v dotčených dopravnách a zastávkách a rekonstrukce přejezdových zabezpečovacích zařízení</t>
  </si>
  <si>
    <t>Modernizace žst. Česká Lípa</t>
  </si>
  <si>
    <t>Modernizace žst včetně navazujících traťových úseků, vybudováním dvou nových nástupišť, podchodů pro cestující a modernizace zabezpečovacího zařízení</t>
  </si>
  <si>
    <t>Úprava nástupišť a železničního svršku v žst. Raspenava a Frýdlant v Čechách, instalace nového staničního zabezpečovacího zařízení a zabezpečení přejezdů.</t>
  </si>
  <si>
    <t>Optimalizace traťového úseku pro umožnění zvýšení traťové rychlosti.</t>
  </si>
  <si>
    <t>Rekonstrukce celého výhybkového zhlaví, trakčního vedení, zabezpečovacího zařízení a mostu v km 33,223</t>
  </si>
  <si>
    <t>Stavba řeší realizaci, schválení pro provoz a certifikaci traťové části evropského zabezpečovacího systému ETCS L2.</t>
  </si>
  <si>
    <t>Kompletní modernizace a zdvoukolejnění traťového úseku, který je součástí IV. tranzitního železničního koridoru.</t>
  </si>
  <si>
    <t>Modernizace trati Veselí n.L.-Tábor-II.část, úsek Veselí n.L.-Doubí u Tábora 2. etapa: Soběslav - Doubí</t>
  </si>
  <si>
    <t>Stavba řeší zaústění IV. tranzitního železničního koridoru do uzlu Praha. Součástí stavby je rekonstrukce žst. Praha Vršovice a výstavba zastávek Praha Eden a Praha Zahradní Město.</t>
  </si>
  <si>
    <t>Úpravy staničních, traťových a přejezdových zařízení pro možnost následné instalace dálkového ovládání zabezpečovacího zařízení a evropského zabezpečovacího systému ETCS L2.</t>
  </si>
  <si>
    <t xml:space="preserve">R4 Skalka - křižovatka II/118 </t>
  </si>
  <si>
    <r>
      <t xml:space="preserve">D1-0137 Přerov - Lipník </t>
    </r>
  </si>
  <si>
    <t>III.</t>
  </si>
  <si>
    <t>Předmětem VZ je celková oprava dálnice jako součást kompletní modernizace dálnice D1 v úseku Mirošovice – Kývalka. Nejdůležitější částí stavby je celková oprava stávajícího cementobetonového krytu, který je na konci životnosti. Součástí stavby je zajištění zvýšení bezpečnosti dopravy a to úpravou příčných sklonů vozovky, doplněním a prodloužením nebo rozšířením přídatných pruhů dle platných ČSN, výměnou svodidel za vyšší stupeň zadržení, ochranou pevných překážek, rozšířením zpevněné krajnice pro odstavení vozidel, doplněním telematických zařízení apod. Součástí stavby je dále rozsáhlá modernizace mostu ev. č. D1 – 213 a mostu ev. č. D1 – 214 a drobné úpravy mostu ev. č. D1 – 215. V rámci stavby dále dojde k posunu PHS, k modernizaci odvodnění a kabelového vedení a budou provedeny vegetační úpravy. Dále musí být z důvodu šířkového uspořádání přeložena a rozšířena mýtná brána.</t>
  </si>
  <si>
    <t>Předmětem zakázky je vybudování úseku dálnice D3 0309/II Ševětín - Borek. Stavba je součástí mezinárodního tahu E55, který vede ze Skandinávie přes Německo, ČR, Rakousko až do Řecka.Součástí stavby je 8 mostních objektů (z toho 4 na D3, 3 na ostatních komunikacích a 1 nadchod pro zvěř) o celkové délce 348 m, vyvolané přeložky ostatních komunikací – polní a lesní cesty a místní komunikace, protihlukové stěny o délce 1 800 m, přeložky inženýrských sítí, vegetační úpravy atd. Součástí stavby jsou úpravy 2 mimoúrovňových křižovatek – MÚK Ševětín, MÚK Lhotice.</t>
  </si>
  <si>
    <t>Stavba „D1 modernizace – úsek 03, EXIT 29 Hvězdonice - EXIT 34 Ostředek“ řeší celkovou opravu dálnice jako součást kompletní modernizace dálnice D1 v úseku Mirošovice – Kývalka. Nejdůležitější částí stavby je celková oprava stávajícího cementobetonového krytu, který je na konci životnosti. Současně s tím bude provedena změna kategorie dálnice dle platné ČSN 73 6101 tak, tj. úprava z původní kategorie D26,5 na kategorii D28.</t>
  </si>
  <si>
    <t>Řízení letového provozu ČR</t>
  </si>
  <si>
    <t>Dodávka nového hlavního systému pro řízení letového provozu</t>
  </si>
  <si>
    <t>Replacement of the Main System II</t>
  </si>
  <si>
    <t xml:space="preserve">Nákup elektrické energie v rámci resortního systému centralizovaného zadávání veřejných zakázek resortu dopravy </t>
  </si>
  <si>
    <t>Jedná se o nákup komodity elektrická energie, kód NIPEZ 09310000-5. Nakupovaný objem by se mohl pohybovat v rozmezí od 615 mil. Kč/rok do 2500 mil. Kč/rok, přičemž záleží na tom, zda České dráhy obdrží i na další rok/roky výjimku ze systému centralizovaného zadávání veřejných zakázek (pokud ji obdrží, bude předpokládaná hodnota zakázky 615 mil. Kč, pokud ne, pak bude 2500 mil. Kč).</t>
  </si>
  <si>
    <t>ve smyslu § 16a zákona č. 137/2006 Sb., o veřejných zakázkách, ve znění pozdějších předpisů</t>
  </si>
  <si>
    <t>Předmětem veřejné zakázky je zajištění dodávek tabulek registračních značek silničních vozidel. Veřejná zakázka je vypisována na čtyři roky.</t>
  </si>
  <si>
    <t>R48 Rybí - Rychaltice</t>
  </si>
  <si>
    <t xml:space="preserve">Předmětem záměru je rekonstrukce stávající silnice I/48 v úseku od obce Rybí po MÚK Rychaltice, která je v současnosti postavena jako čtyřpruhová směrově nerozdělená pozemní komunikace bez zpevněných krajnic pro nouzové zastavení vozidla. Rekonstrukce bude spočívat v rozšíření komunikace ze současné kategorie S15/100, případně S16,5/100 s maximální dovolenou rychlostí 90 km/h na kategorii R25,5/120 s maximální dovolenou rychlostí 130 km/h. Funkční kategorie komunikace bude změněna ze silnice I. třídy (I/48) na rychlostní silnici (R48). Délka trasy je 12,98 km a na trase se nachází celkem 23 mostů o celkové délce cca 1200 m. Pozemní komunikace I/48 je silnicí evropského významu s označením E462 vedoucí od Bělotína až na státní hranice s Polskem. Předpokladem zahájení tendru je schválení aktualizace záměru projektu i s ohledem na priority akce v rámci strategického materiálu Dopravní sektorové strategie, 2. fáze.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</si>
</sst>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405]d\.\ mmmm\ yyyy"/>
    <numFmt numFmtId="173" formatCode="[$-F800]dddd\,\ mmmm\ dd\,\ yyyy"/>
    <numFmt numFmtId="174" formatCode="[$-405]mmmm\ yy;@"/>
    <numFmt numFmtId="175" formatCode="0.0"/>
    <numFmt numFmtId="176" formatCode="000\ 00"/>
    <numFmt numFmtId="177" formatCode="dd/mm/yy;@"/>
    <numFmt numFmtId="178" formatCode="&quot;Yes&quot;;&quot;Yes&quot;;&quot;No&quot;"/>
    <numFmt numFmtId="179" formatCode="&quot;True&quot;;&quot;True&quot;;&quot;False&quot;"/>
    <numFmt numFmtId="180" formatCode="&quot;On&quot;;&quot;On&quot;;&quot;Off&quot;"/>
    <numFmt numFmtId="181" formatCode="#,##0.00\ &quot;Kč&quot;"/>
    <numFmt numFmtId="182" formatCode="[$€-2]\ #\ ##,000_);[Red]\([$€-2]\ #\ ##,000\)"/>
    <numFmt numFmtId="183" formatCode="mm/yyyy"/>
    <numFmt numFmtId="184" formatCode="#,##0.000"/>
    <numFmt numFmtId="185" formatCode="_-* #,##0\ _K_č_-;\-* #,##0\ _K_č_-;_-* &quot;-&quot;??\ _K_č_-;_-@_-"/>
    <numFmt numFmtId="186" formatCode="_(&quot;Kč&quot;* #,##0_);_(&quot;Kč&quot;* \(#,##0\);_(&quot;Kč&quot;* &quot;-&quot;_);_(@_)"/>
    <numFmt numFmtId="187" formatCode="#,##0.0"/>
    <numFmt numFmtId="188" formatCode="#,##0.0000"/>
    <numFmt numFmtId="189" formatCode="0.0%"/>
    <numFmt numFmtId="190" formatCode="mmm/yyyy"/>
    <numFmt numFmtId="191" formatCode="0.000"/>
    <numFmt numFmtId="192" formatCode="mm\ yyyy"/>
    <numFmt numFmtId="193" formatCode="[$¥€-2]\ #\ ##,000_);[Red]\([$€-2]\ #\ ##,000\)"/>
    <numFmt numFmtId="194" formatCode="[$-405]d\.\ mmmm\ yyyy;@"/>
    <numFmt numFmtId="195" formatCode="mm/yy"/>
    <numFmt numFmtId="196" formatCode="_-* #,##0\ &quot;Kč&quot;_-;\-* #,##0\ &quot;Kč&quot;_-;_-* &quot;-&quot;??\ &quot;Kč&quot;_-;_-@_-"/>
    <numFmt numFmtId="197" formatCode="m/yyyy"/>
  </numFmts>
  <fonts count="43">
    <font>
      <sz val="10"/>
      <name val="Arial"/>
      <family val="0"/>
    </font>
    <font>
      <u val="single"/>
      <sz val="8"/>
      <color indexed="12"/>
      <name val="Arial"/>
      <family val="2"/>
    </font>
    <font>
      <u val="single"/>
      <sz val="8"/>
      <color indexed="36"/>
      <name val="Arial"/>
      <family val="2"/>
    </font>
    <font>
      <b/>
      <sz val="16"/>
      <name val="Arial"/>
      <family val="2"/>
    </font>
    <font>
      <sz val="11"/>
      <name val="Arial"/>
      <family val="2"/>
    </font>
    <font>
      <sz val="8"/>
      <name val="Arial"/>
      <family val="2"/>
    </font>
    <font>
      <b/>
      <sz val="15"/>
      <color indexed="62"/>
      <name val="Calibri"/>
      <family val="2"/>
    </font>
    <font>
      <b/>
      <sz val="11"/>
      <color indexed="62"/>
      <name val="Calibri"/>
      <family val="2"/>
    </font>
    <font>
      <b/>
      <sz val="18"/>
      <color indexed="62"/>
      <name val="Cambria"/>
      <family val="2"/>
    </font>
    <font>
      <sz val="10"/>
      <name val="Arial CE"/>
      <family val="2"/>
    </font>
    <font>
      <b/>
      <sz val="10"/>
      <name val="Arial"/>
      <family val="2"/>
    </font>
    <font>
      <sz val="11"/>
      <color indexed="10"/>
      <name val="Calibri"/>
      <family val="2"/>
    </font>
    <font>
      <i/>
      <sz val="11"/>
      <name val="Arial"/>
      <family val="2"/>
    </font>
    <font>
      <sz val="16"/>
      <name val="Arial"/>
      <family val="2"/>
    </font>
    <font>
      <sz val="8"/>
      <color indexed="8"/>
      <name val="Calibri"/>
      <family val="2"/>
    </font>
    <font>
      <sz val="11"/>
      <color indexed="8"/>
      <name val="Arial"/>
      <family val="2"/>
    </font>
    <font>
      <b/>
      <sz val="22"/>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3"/>
      <color indexed="62"/>
      <name val="Calibri"/>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color indexed="63"/>
      </left>
      <right style="medium"/>
      <top style="medium"/>
      <bottom style="medium"/>
    </border>
    <border>
      <left>
        <color indexed="63"/>
      </left>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thick"/>
      <top/>
      <bottom style="thin"/>
    </border>
    <border>
      <left style="thin"/>
      <right style="thick"/>
      <top style="thin"/>
      <bottom style="thin"/>
    </border>
    <border>
      <left style="thin"/>
      <right style="thick"/>
      <top style="thin"/>
      <bottom style="thick"/>
    </border>
    <border>
      <left style="thin"/>
      <right>
        <color indexed="63"/>
      </right>
      <top style="thin"/>
      <bottom style="thin"/>
    </border>
    <border>
      <left style="thin"/>
      <right style="thin"/>
      <top style="thin"/>
      <bottom>
        <color indexed="63"/>
      </bottom>
    </border>
    <border>
      <left style="thin"/>
      <right style="thin"/>
      <top/>
      <bottom style="thin"/>
    </border>
    <border>
      <left style="thin"/>
      <right>
        <color indexed="63"/>
      </right>
      <top>
        <color indexed="63"/>
      </top>
      <bottom style="thin"/>
    </border>
    <border>
      <left style="thin"/>
      <right>
        <color indexed="63"/>
      </right>
      <top style="thin"/>
      <bottom>
        <color indexed="63"/>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2" borderId="1" applyNumberFormat="0" applyAlignment="0" applyProtection="0"/>
    <xf numFmtId="0" fontId="34"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lignment/>
      <protection/>
    </xf>
    <xf numFmtId="0" fontId="35" fillId="0" borderId="0" applyNumberFormat="0" applyFill="0" applyBorder="0" applyAlignment="0" applyProtection="0"/>
    <xf numFmtId="0" fontId="2" fillId="0" borderId="0" applyNumberFormat="0" applyFill="0" applyBorder="0" applyAlignment="0" applyProtection="0"/>
    <xf numFmtId="0" fontId="36" fillId="21" borderId="0" applyNumberFormat="0" applyBorder="0" applyAlignment="0" applyProtection="0"/>
    <xf numFmtId="0" fontId="6" fillId="0" borderId="3" applyNumberFormat="0" applyFill="0" applyAlignment="0" applyProtection="0"/>
    <xf numFmtId="0" fontId="22"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37" fillId="22" borderId="1" applyNumberFormat="0" applyAlignment="0" applyProtection="0"/>
    <xf numFmtId="0" fontId="38" fillId="0" borderId="6" applyNumberFormat="0" applyFill="0" applyAlignment="0" applyProtection="0"/>
    <xf numFmtId="0" fontId="39" fillId="23" borderId="0" applyNumberFormat="0" applyBorder="0" applyAlignment="0" applyProtection="0"/>
    <xf numFmtId="0" fontId="0" fillId="0" borderId="0">
      <alignment vertical="top"/>
      <protection/>
    </xf>
    <xf numFmtId="0" fontId="3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24" borderId="7" applyNumberFormat="0" applyFont="0" applyAlignment="0" applyProtection="0"/>
    <xf numFmtId="0" fontId="40" fillId="2"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3" fontId="4" fillId="0" borderId="10" xfId="0" applyNumberFormat="1" applyFont="1" applyFill="1" applyBorder="1" applyAlignment="1" applyProtection="1">
      <alignment horizontal="left" vertical="center" wrapText="1"/>
      <protection locked="0"/>
    </xf>
    <xf numFmtId="0" fontId="3" fillId="0" borderId="0" xfId="0" applyFont="1" applyFill="1" applyBorder="1" applyAlignment="1">
      <alignment vertical="center"/>
    </xf>
    <xf numFmtId="0" fontId="4" fillId="0" borderId="10"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center" vertical="center" wrapText="1" shrinkToFit="1"/>
      <protection locked="0"/>
    </xf>
    <xf numFmtId="0" fontId="13" fillId="0" borderId="0" xfId="0" applyFont="1" applyFill="1" applyBorder="1" applyAlignment="1">
      <alignment horizontal="center" vertical="center"/>
    </xf>
    <xf numFmtId="0" fontId="10" fillId="0" borderId="12" xfId="0" applyFont="1" applyFill="1" applyBorder="1" applyAlignment="1" applyProtection="1">
      <alignment horizontal="center" vertical="center" wrapText="1" shrinkToFit="1"/>
      <protection locked="0"/>
    </xf>
    <xf numFmtId="0" fontId="10" fillId="0" borderId="13" xfId="72"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shrinkToFit="1"/>
      <protection locked="0"/>
    </xf>
    <xf numFmtId="0" fontId="10" fillId="0" borderId="14" xfId="72" applyFont="1" applyFill="1" applyBorder="1" applyAlignment="1" applyProtection="1">
      <alignment horizontal="center" vertical="center" wrapText="1"/>
      <protection locked="0"/>
    </xf>
    <xf numFmtId="0" fontId="0" fillId="0" borderId="10" xfId="0" applyFill="1" applyBorder="1" applyAlignment="1">
      <alignment horizontal="center" vertical="center"/>
    </xf>
    <xf numFmtId="0" fontId="4" fillId="0" borderId="10" xfId="62" applyFont="1" applyFill="1" applyBorder="1" applyAlignment="1" applyProtection="1">
      <alignment horizontal="left" vertical="center" wrapText="1"/>
      <protection/>
    </xf>
    <xf numFmtId="0" fontId="3" fillId="0" borderId="0" xfId="0" applyFont="1" applyFill="1" applyBorder="1" applyAlignment="1">
      <alignment vertical="center"/>
    </xf>
    <xf numFmtId="0" fontId="10" fillId="0" borderId="13" xfId="72" applyFont="1" applyFill="1" applyBorder="1" applyAlignment="1" applyProtection="1">
      <alignment horizontal="center" vertical="center" wrapText="1"/>
      <protection locked="0"/>
    </xf>
    <xf numFmtId="3" fontId="4" fillId="0" borderId="10" xfId="0" applyNumberFormat="1" applyFont="1" applyFill="1" applyBorder="1" applyAlignment="1" applyProtection="1">
      <alignment horizontal="right" vertical="center" wrapText="1"/>
      <protection locked="0"/>
    </xf>
    <xf numFmtId="0" fontId="0" fillId="0" borderId="0" xfId="0" applyFont="1" applyFill="1" applyAlignment="1">
      <alignment/>
    </xf>
    <xf numFmtId="0" fontId="10" fillId="0" borderId="15" xfId="0" applyFont="1" applyFill="1" applyBorder="1" applyAlignment="1" applyProtection="1">
      <alignment horizontal="center" vertical="center" wrapText="1" shrinkToFit="1"/>
      <protection locked="0"/>
    </xf>
    <xf numFmtId="183" fontId="4"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lignment/>
    </xf>
    <xf numFmtId="0" fontId="4" fillId="0" borderId="10" xfId="62" applyFont="1" applyFill="1" applyBorder="1" applyAlignment="1">
      <alignment horizontal="left" vertical="center" wrapText="1"/>
      <protection/>
    </xf>
    <xf numFmtId="0" fontId="0" fillId="0" borderId="0" xfId="0" applyFill="1" applyAlignment="1">
      <alignment/>
    </xf>
    <xf numFmtId="197" fontId="14" fillId="0" borderId="16" xfId="0" applyNumberFormat="1" applyFont="1" applyBorder="1" applyAlignment="1">
      <alignment horizontal="center" vertical="center"/>
    </xf>
    <xf numFmtId="197" fontId="14" fillId="0" borderId="17" xfId="0" applyNumberFormat="1" applyFont="1" applyBorder="1" applyAlignment="1">
      <alignment horizontal="center" vertical="center"/>
    </xf>
    <xf numFmtId="197" fontId="14" fillId="0" borderId="18" xfId="0" applyNumberFormat="1" applyFont="1" applyBorder="1" applyAlignment="1">
      <alignment horizontal="center" vertical="center"/>
    </xf>
    <xf numFmtId="0" fontId="4" fillId="0" borderId="19" xfId="0" applyFont="1" applyFill="1" applyBorder="1" applyAlignment="1" applyProtection="1">
      <alignment horizontal="left" vertical="center" wrapText="1"/>
      <protection locked="0"/>
    </xf>
    <xf numFmtId="3" fontId="4" fillId="0" borderId="10" xfId="0" applyNumberFormat="1" applyFont="1" applyFill="1" applyBorder="1" applyAlignment="1" applyProtection="1">
      <alignment horizontal="right" vertical="center" wrapText="1"/>
      <protection locked="0"/>
    </xf>
    <xf numFmtId="0" fontId="4" fillId="0" borderId="10" xfId="0" applyFont="1" applyFill="1" applyBorder="1" applyAlignment="1" applyProtection="1">
      <alignment horizontal="left" vertical="center" wrapText="1"/>
      <protection/>
    </xf>
    <xf numFmtId="49" fontId="4" fillId="0" borderId="10" xfId="58" applyNumberFormat="1" applyFont="1" applyFill="1" applyBorder="1" applyAlignment="1" applyProtection="1">
      <alignment horizontal="center" vertical="center" wrapText="1"/>
      <protection/>
    </xf>
    <xf numFmtId="49" fontId="4" fillId="0" borderId="10" xfId="0" applyNumberFormat="1" applyFont="1" applyFill="1" applyBorder="1" applyAlignment="1">
      <alignment horizontal="left" vertical="center" wrapText="1"/>
    </xf>
    <xf numFmtId="3" fontId="4" fillId="0" borderId="1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left" vertical="center" wrapText="1"/>
    </xf>
    <xf numFmtId="0" fontId="4" fillId="0" borderId="20" xfId="0" applyFont="1" applyFill="1" applyBorder="1" applyAlignment="1" applyProtection="1">
      <alignment vertical="center" wrapText="1"/>
      <protection locked="0"/>
    </xf>
    <xf numFmtId="3" fontId="4" fillId="0" borderId="20" xfId="0" applyNumberFormat="1" applyFont="1" applyFill="1" applyBorder="1" applyAlignment="1" applyProtection="1">
      <alignment vertical="center" wrapText="1"/>
      <protection locked="0"/>
    </xf>
    <xf numFmtId="3" fontId="4" fillId="0" borderId="20" xfId="0" applyNumberFormat="1" applyFont="1" applyFill="1" applyBorder="1" applyAlignment="1" applyProtection="1">
      <alignment horizontal="left" vertical="center" wrapText="1"/>
      <protection locked="0"/>
    </xf>
    <xf numFmtId="0" fontId="0" fillId="0" borderId="20" xfId="0" applyFont="1" applyFill="1" applyBorder="1" applyAlignment="1">
      <alignment/>
    </xf>
    <xf numFmtId="183" fontId="4" fillId="0" borderId="20" xfId="58" applyNumberFormat="1" applyFont="1" applyFill="1" applyBorder="1" applyAlignment="1" applyProtection="1">
      <alignment horizontal="center" vertical="center" wrapText="1"/>
      <protection/>
    </xf>
    <xf numFmtId="0" fontId="15" fillId="0" borderId="21" xfId="0" applyFont="1" applyBorder="1" applyAlignment="1">
      <alignment vertical="top" wrapText="1"/>
    </xf>
    <xf numFmtId="0" fontId="15" fillId="0" borderId="10" xfId="0" applyFont="1" applyBorder="1" applyAlignment="1">
      <alignment vertical="top" wrapText="1"/>
    </xf>
    <xf numFmtId="0" fontId="16" fillId="0" borderId="0" xfId="0" applyFont="1" applyFill="1" applyAlignment="1">
      <alignment horizontal="right" vertical="center"/>
    </xf>
    <xf numFmtId="0" fontId="15" fillId="0" borderId="10" xfId="0" applyFont="1" applyBorder="1" applyAlignment="1">
      <alignment vertical="center" wrapText="1"/>
    </xf>
    <xf numFmtId="3" fontId="4" fillId="0" borderId="21" xfId="0" applyNumberFormat="1" applyFont="1" applyFill="1" applyBorder="1" applyAlignment="1" applyProtection="1">
      <alignment horizontal="left" vertical="center" wrapText="1"/>
      <protection locked="0"/>
    </xf>
    <xf numFmtId="49" fontId="11" fillId="0" borderId="22" xfId="0" applyNumberFormat="1" applyFont="1" applyFill="1" applyBorder="1" applyAlignment="1">
      <alignment vertical="center" wrapText="1"/>
    </xf>
    <xf numFmtId="0" fontId="4" fillId="0" borderId="20" xfId="0" applyFont="1" applyFill="1" applyBorder="1" applyAlignment="1">
      <alignment horizontal="left" vertical="center" wrapText="1"/>
    </xf>
    <xf numFmtId="3" fontId="4" fillId="0" borderId="20" xfId="0" applyNumberFormat="1" applyFont="1" applyFill="1" applyBorder="1" applyAlignment="1" applyProtection="1">
      <alignment horizontal="right" vertical="center" wrapText="1"/>
      <protection locked="0"/>
    </xf>
    <xf numFmtId="197" fontId="14" fillId="0" borderId="23" xfId="0" applyNumberFormat="1" applyFont="1" applyBorder="1" applyAlignment="1">
      <alignment horizontal="center" vertical="center"/>
    </xf>
    <xf numFmtId="183" fontId="4" fillId="0" borderId="2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shrinkToFit="1"/>
      <protection locked="0"/>
    </xf>
    <xf numFmtId="0" fontId="3"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xf>
    <xf numFmtId="49" fontId="11" fillId="0" borderId="10" xfId="0" applyNumberFormat="1" applyFont="1" applyFill="1" applyBorder="1" applyAlignment="1">
      <alignment vertical="center" wrapText="1"/>
    </xf>
    <xf numFmtId="0" fontId="0" fillId="25" borderId="10" xfId="0" applyFont="1" applyFill="1" applyBorder="1" applyAlignment="1">
      <alignment horizontal="center" vertical="center"/>
    </xf>
    <xf numFmtId="0" fontId="4" fillId="25" borderId="10" xfId="0" applyFont="1" applyFill="1" applyBorder="1" applyAlignment="1" applyProtection="1">
      <alignment horizontal="left" vertical="center" wrapText="1"/>
      <protection locked="0"/>
    </xf>
    <xf numFmtId="0" fontId="4" fillId="25" borderId="19" xfId="0" applyFont="1" applyFill="1" applyBorder="1" applyAlignment="1" applyProtection="1">
      <alignment horizontal="left" vertical="center" wrapText="1"/>
      <protection locked="0"/>
    </xf>
    <xf numFmtId="3" fontId="4" fillId="25" borderId="10" xfId="0" applyNumberFormat="1" applyFont="1" applyFill="1" applyBorder="1" applyAlignment="1" applyProtection="1">
      <alignment horizontal="right" vertical="center" wrapText="1"/>
      <protection locked="0"/>
    </xf>
    <xf numFmtId="49" fontId="4" fillId="25" borderId="10" xfId="0" applyNumberFormat="1" applyFont="1" applyFill="1" applyBorder="1" applyAlignment="1">
      <alignment horizontal="left" vertical="center" wrapText="1"/>
    </xf>
    <xf numFmtId="49" fontId="4" fillId="25" borderId="10" xfId="0" applyNumberFormat="1" applyFont="1" applyFill="1" applyBorder="1" applyAlignment="1" applyProtection="1">
      <alignment horizontal="center" vertical="center" wrapText="1"/>
      <protection/>
    </xf>
    <xf numFmtId="0" fontId="0" fillId="25" borderId="10" xfId="0" applyFill="1" applyBorder="1" applyAlignment="1">
      <alignment horizontal="center" vertical="center"/>
    </xf>
    <xf numFmtId="0" fontId="4" fillId="25" borderId="10" xfId="0" applyFont="1" applyFill="1" applyBorder="1" applyAlignment="1" applyProtection="1">
      <alignment horizontal="left" vertical="center" wrapText="1"/>
      <protection locked="0"/>
    </xf>
    <xf numFmtId="0" fontId="4" fillId="25" borderId="19" xfId="0" applyFont="1" applyFill="1" applyBorder="1" applyAlignment="1" applyProtection="1">
      <alignment horizontal="left" vertical="center" wrapText="1"/>
      <protection locked="0"/>
    </xf>
    <xf numFmtId="3" fontId="4" fillId="25" borderId="10" xfId="0" applyNumberFormat="1" applyFont="1" applyFill="1" applyBorder="1" applyAlignment="1" applyProtection="1">
      <alignment horizontal="right" vertical="center" wrapText="1"/>
      <protection locked="0"/>
    </xf>
    <xf numFmtId="49" fontId="4" fillId="25" borderId="10" xfId="0" applyNumberFormat="1" applyFont="1" applyFill="1" applyBorder="1" applyAlignment="1">
      <alignment horizontal="left" vertical="center" wrapText="1"/>
    </xf>
    <xf numFmtId="49" fontId="4" fillId="25" borderId="10" xfId="0" applyNumberFormat="1" applyFont="1" applyFill="1" applyBorder="1" applyAlignment="1" applyProtection="1">
      <alignment horizontal="center" vertical="center" wrapText="1"/>
      <protection/>
    </xf>
    <xf numFmtId="0" fontId="0" fillId="26" borderId="10" xfId="0" applyFill="1" applyBorder="1" applyAlignment="1">
      <alignment horizontal="center" vertical="center"/>
    </xf>
    <xf numFmtId="0" fontId="4" fillId="26" borderId="10" xfId="0" applyFont="1" applyFill="1" applyBorder="1" applyAlignment="1" applyProtection="1">
      <alignment horizontal="left" vertical="center" wrapText="1"/>
      <protection locked="0"/>
    </xf>
    <xf numFmtId="0" fontId="4" fillId="26" borderId="19" xfId="0" applyFont="1" applyFill="1" applyBorder="1" applyAlignment="1" applyProtection="1">
      <alignment horizontal="left" vertical="center" wrapText="1"/>
      <protection locked="0"/>
    </xf>
    <xf numFmtId="3" fontId="4" fillId="26" borderId="10" xfId="0" applyNumberFormat="1" applyFont="1" applyFill="1" applyBorder="1" applyAlignment="1" applyProtection="1">
      <alignment horizontal="right" vertical="center" wrapText="1"/>
      <protection locked="0"/>
    </xf>
    <xf numFmtId="49" fontId="4" fillId="26" borderId="10" xfId="0" applyNumberFormat="1" applyFont="1" applyFill="1" applyBorder="1" applyAlignment="1">
      <alignment horizontal="left" vertical="center" wrapText="1"/>
    </xf>
    <xf numFmtId="49" fontId="4" fillId="26" borderId="10" xfId="58" applyNumberFormat="1" applyFont="1" applyFill="1" applyBorder="1" applyAlignment="1" applyProtection="1">
      <alignment horizontal="center" vertical="center" wrapText="1"/>
      <protection/>
    </xf>
    <xf numFmtId="0" fontId="4" fillId="26" borderId="10" xfId="0" applyFont="1" applyFill="1" applyBorder="1" applyAlignment="1">
      <alignment horizontal="left" vertical="center" wrapText="1"/>
    </xf>
    <xf numFmtId="49" fontId="4" fillId="26" borderId="10" xfId="0" applyNumberFormat="1" applyFont="1" applyFill="1" applyBorder="1" applyAlignment="1" applyProtection="1">
      <alignment horizontal="center" vertical="center" wrapText="1"/>
      <protection/>
    </xf>
    <xf numFmtId="49" fontId="4" fillId="25" borderId="10" xfId="58" applyNumberFormat="1" applyFont="1" applyFill="1" applyBorder="1" applyAlignment="1" applyProtection="1">
      <alignment horizontal="center" vertical="center" wrapText="1"/>
      <protection/>
    </xf>
    <xf numFmtId="0" fontId="4" fillId="25" borderId="10" xfId="0" applyFont="1" applyFill="1" applyBorder="1" applyAlignment="1" applyProtection="1">
      <alignment horizontal="left" vertical="center" wrapText="1"/>
      <protection/>
    </xf>
    <xf numFmtId="49" fontId="4" fillId="25" borderId="10" xfId="58" applyNumberFormat="1" applyFont="1" applyFill="1" applyBorder="1" applyAlignment="1" applyProtection="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ální 10" xfId="58"/>
    <cellStyle name="Normální 11" xfId="59"/>
    <cellStyle name="normální 2" xfId="60"/>
    <cellStyle name="normální 2 10" xfId="61"/>
    <cellStyle name="Normální 2 2" xfId="62"/>
    <cellStyle name="normální 2 26" xfId="63"/>
    <cellStyle name="Normální 3" xfId="64"/>
    <cellStyle name="normální 4" xfId="65"/>
    <cellStyle name="Normální 5" xfId="66"/>
    <cellStyle name="Normální 5 75" xfId="67"/>
    <cellStyle name="Normální 6" xfId="68"/>
    <cellStyle name="Normální 7" xfId="69"/>
    <cellStyle name="Normální 8" xfId="70"/>
    <cellStyle name="Normální 9" xfId="71"/>
    <cellStyle name="normální_IIndikativní harmonogram" xfId="72"/>
    <cellStyle name="Note" xfId="73"/>
    <cellStyle name="Output" xfId="74"/>
    <cellStyle name="Percent" xfId="75"/>
    <cellStyle name="Title" xfId="76"/>
    <cellStyle name="Total" xfId="77"/>
    <cellStyle name="Warning Text" xfId="78"/>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4"/>
  <sheetViews>
    <sheetView tabSelected="1" view="pageBreakPreview" zoomScaleSheetLayoutView="100" workbookViewId="0" topLeftCell="A1">
      <pane ySplit="6" topLeftCell="A67" activePane="bottomLeft" state="frozen"/>
      <selection pane="topLeft" activeCell="A1" sqref="A1"/>
      <selection pane="bottomLeft" activeCell="A7" sqref="A7"/>
    </sheetView>
  </sheetViews>
  <sheetFormatPr defaultColWidth="9.140625" defaultRowHeight="12.75"/>
  <cols>
    <col min="1" max="1" width="9.140625" style="2" customWidth="1"/>
    <col min="2" max="2" width="14.140625" style="2" customWidth="1"/>
    <col min="3" max="3" width="14.421875" style="2" customWidth="1"/>
    <col min="4" max="4" width="64.28125" style="2" customWidth="1"/>
    <col min="5" max="5" width="18.7109375" style="17" customWidth="1"/>
    <col min="6" max="6" width="70.7109375" style="2" customWidth="1"/>
    <col min="7" max="7" width="23.00390625" style="2" hidden="1" customWidth="1"/>
    <col min="8" max="8" width="22.00390625" style="20" customWidth="1"/>
    <col min="9" max="9" width="26.7109375" style="1" hidden="1" customWidth="1"/>
    <col min="10" max="10" width="30.140625" style="1" customWidth="1"/>
    <col min="11" max="11" width="9.140625" style="1" customWidth="1"/>
    <col min="12" max="12" width="10.421875" style="1" bestFit="1" customWidth="1"/>
    <col min="13" max="16384" width="9.140625" style="2" customWidth="1"/>
  </cols>
  <sheetData>
    <row r="1" spans="2:8" ht="42.75" customHeight="1">
      <c r="B1" s="22"/>
      <c r="C1" s="22"/>
      <c r="D1" s="22"/>
      <c r="E1" s="22"/>
      <c r="F1" s="22"/>
      <c r="G1" s="22"/>
      <c r="H1" s="41" t="s">
        <v>134</v>
      </c>
    </row>
    <row r="2" spans="1:8" ht="42.75" customHeight="1">
      <c r="A2" s="50" t="s">
        <v>72</v>
      </c>
      <c r="B2" s="50"/>
      <c r="C2" s="50"/>
      <c r="D2" s="50"/>
      <c r="E2" s="50"/>
      <c r="F2" s="50"/>
      <c r="G2" s="50"/>
      <c r="H2" s="50"/>
    </row>
    <row r="3" spans="1:8" ht="42.75" customHeight="1">
      <c r="A3" s="50" t="s">
        <v>73</v>
      </c>
      <c r="B3" s="53"/>
      <c r="C3" s="53"/>
      <c r="D3" s="53"/>
      <c r="E3" s="53"/>
      <c r="F3" s="53"/>
      <c r="G3" s="53"/>
      <c r="H3" s="53"/>
    </row>
    <row r="4" spans="1:8" ht="42.75" customHeight="1">
      <c r="A4" s="51" t="s">
        <v>143</v>
      </c>
      <c r="B4" s="52"/>
      <c r="C4" s="52"/>
      <c r="D4" s="52"/>
      <c r="E4" s="52"/>
      <c r="F4" s="52"/>
      <c r="G4" s="52"/>
      <c r="H4" s="52"/>
    </row>
    <row r="5" spans="1:8" ht="12" customHeight="1" thickBot="1">
      <c r="A5" s="1"/>
      <c r="B5" s="1"/>
      <c r="C5" s="1"/>
      <c r="D5" s="7"/>
      <c r="E5" s="14"/>
      <c r="F5" s="4"/>
      <c r="G5" s="4"/>
      <c r="H5" s="14"/>
    </row>
    <row r="6" spans="1:9" ht="51.75" thickBot="1">
      <c r="A6" s="11" t="s">
        <v>9</v>
      </c>
      <c r="B6" s="9" t="s">
        <v>10</v>
      </c>
      <c r="C6" s="9" t="s">
        <v>11</v>
      </c>
      <c r="D6" s="9" t="s">
        <v>0</v>
      </c>
      <c r="E6" s="15" t="s">
        <v>4</v>
      </c>
      <c r="F6" s="10" t="s">
        <v>3</v>
      </c>
      <c r="G6" s="10" t="s">
        <v>1</v>
      </c>
      <c r="H6" s="18" t="s">
        <v>2</v>
      </c>
      <c r="I6" s="6" t="s">
        <v>8</v>
      </c>
    </row>
    <row r="7" spans="1:9" ht="57">
      <c r="A7" s="12">
        <v>1</v>
      </c>
      <c r="B7" s="5" t="s">
        <v>14</v>
      </c>
      <c r="C7" s="5" t="s">
        <v>14</v>
      </c>
      <c r="D7" s="5" t="s">
        <v>17</v>
      </c>
      <c r="E7" s="16">
        <v>450000</v>
      </c>
      <c r="F7" s="3" t="s">
        <v>16</v>
      </c>
      <c r="G7" s="54"/>
      <c r="H7" s="19">
        <v>41699</v>
      </c>
      <c r="I7" s="8"/>
    </row>
    <row r="8" spans="1:9" ht="28.5">
      <c r="A8" s="12">
        <v>2</v>
      </c>
      <c r="B8" s="5" t="s">
        <v>14</v>
      </c>
      <c r="C8" s="5" t="s">
        <v>14</v>
      </c>
      <c r="D8" s="5" t="s">
        <v>18</v>
      </c>
      <c r="E8" s="16">
        <v>900000</v>
      </c>
      <c r="F8" s="3" t="s">
        <v>144</v>
      </c>
      <c r="G8" s="54"/>
      <c r="H8" s="19">
        <v>41730</v>
      </c>
      <c r="I8" s="8"/>
    </row>
    <row r="9" spans="1:9" ht="85.5">
      <c r="A9" s="12">
        <v>3</v>
      </c>
      <c r="B9" s="5" t="s">
        <v>14</v>
      </c>
      <c r="C9" s="26" t="s">
        <v>14</v>
      </c>
      <c r="D9" s="5" t="s">
        <v>141</v>
      </c>
      <c r="E9" s="16">
        <v>2500000</v>
      </c>
      <c r="F9" s="43" t="s">
        <v>142</v>
      </c>
      <c r="G9" s="44"/>
      <c r="H9" s="19">
        <v>41883</v>
      </c>
      <c r="I9" s="8"/>
    </row>
    <row r="10" spans="1:9" ht="114">
      <c r="A10" s="12">
        <v>4</v>
      </c>
      <c r="B10" s="5" t="s">
        <v>14</v>
      </c>
      <c r="C10" s="26" t="s">
        <v>19</v>
      </c>
      <c r="D10" s="33" t="s">
        <v>132</v>
      </c>
      <c r="E10" s="16">
        <v>779050</v>
      </c>
      <c r="F10" s="39" t="s">
        <v>74</v>
      </c>
      <c r="G10" s="23">
        <v>41699</v>
      </c>
      <c r="H10" s="19">
        <v>41699</v>
      </c>
      <c r="I10" s="8"/>
    </row>
    <row r="11" spans="1:9" ht="99.75">
      <c r="A11" s="12">
        <v>5</v>
      </c>
      <c r="B11" s="5" t="s">
        <v>14</v>
      </c>
      <c r="C11" s="26" t="s">
        <v>19</v>
      </c>
      <c r="D11" s="33" t="s">
        <v>75</v>
      </c>
      <c r="E11" s="16">
        <v>550000</v>
      </c>
      <c r="F11" s="40" t="s">
        <v>137</v>
      </c>
      <c r="G11" s="24">
        <v>41699</v>
      </c>
      <c r="H11" s="19">
        <v>41699</v>
      </c>
      <c r="I11" s="8"/>
    </row>
    <row r="12" spans="1:9" ht="128.25">
      <c r="A12" s="12">
        <v>6</v>
      </c>
      <c r="B12" s="5" t="s">
        <v>14</v>
      </c>
      <c r="C12" s="26" t="s">
        <v>19</v>
      </c>
      <c r="D12" s="33" t="s">
        <v>76</v>
      </c>
      <c r="E12" s="16">
        <v>980000</v>
      </c>
      <c r="F12" s="40" t="s">
        <v>77</v>
      </c>
      <c r="G12" s="24">
        <v>41699</v>
      </c>
      <c r="H12" s="19">
        <v>41699</v>
      </c>
      <c r="I12" s="8"/>
    </row>
    <row r="13" spans="1:9" ht="199.5">
      <c r="A13" s="12">
        <v>7</v>
      </c>
      <c r="B13" s="5" t="s">
        <v>14</v>
      </c>
      <c r="C13" s="26" t="s">
        <v>19</v>
      </c>
      <c r="D13" s="33" t="s">
        <v>78</v>
      </c>
      <c r="E13" s="16">
        <v>365000</v>
      </c>
      <c r="F13" s="42" t="s">
        <v>135</v>
      </c>
      <c r="G13" s="24">
        <v>41699</v>
      </c>
      <c r="H13" s="19">
        <v>41699</v>
      </c>
      <c r="I13" s="8"/>
    </row>
    <row r="14" spans="1:9" ht="85.5">
      <c r="A14" s="12">
        <v>8</v>
      </c>
      <c r="B14" s="5" t="s">
        <v>14</v>
      </c>
      <c r="C14" s="26" t="s">
        <v>19</v>
      </c>
      <c r="D14" s="33" t="s">
        <v>133</v>
      </c>
      <c r="E14" s="16">
        <v>4970106</v>
      </c>
      <c r="F14" s="40" t="s">
        <v>79</v>
      </c>
      <c r="G14" s="24">
        <v>41730</v>
      </c>
      <c r="H14" s="19">
        <v>41730</v>
      </c>
      <c r="I14" s="8"/>
    </row>
    <row r="15" spans="1:9" ht="71.25">
      <c r="A15" s="12">
        <v>9</v>
      </c>
      <c r="B15" s="5" t="s">
        <v>14</v>
      </c>
      <c r="C15" s="26" t="s">
        <v>19</v>
      </c>
      <c r="D15" s="33" t="s">
        <v>20</v>
      </c>
      <c r="E15" s="16">
        <v>467329</v>
      </c>
      <c r="F15" s="40" t="s">
        <v>80</v>
      </c>
      <c r="G15" s="24">
        <v>41699</v>
      </c>
      <c r="H15" s="19">
        <v>41699</v>
      </c>
      <c r="I15" s="8"/>
    </row>
    <row r="16" spans="1:9" ht="99.75">
      <c r="A16" s="12">
        <v>10</v>
      </c>
      <c r="B16" s="5" t="s">
        <v>14</v>
      </c>
      <c r="C16" s="26" t="s">
        <v>19</v>
      </c>
      <c r="D16" s="33" t="s">
        <v>81</v>
      </c>
      <c r="E16" s="16">
        <v>355280</v>
      </c>
      <c r="F16" s="40" t="s">
        <v>82</v>
      </c>
      <c r="G16" s="24">
        <v>41730</v>
      </c>
      <c r="H16" s="19">
        <v>41730</v>
      </c>
      <c r="I16" s="8"/>
    </row>
    <row r="17" spans="1:9" ht="142.5">
      <c r="A17" s="12">
        <v>11</v>
      </c>
      <c r="B17" s="5" t="s">
        <v>14</v>
      </c>
      <c r="C17" s="26" t="s">
        <v>19</v>
      </c>
      <c r="D17" s="33" t="s">
        <v>21</v>
      </c>
      <c r="E17" s="16">
        <v>448644.9</v>
      </c>
      <c r="F17" s="40" t="s">
        <v>83</v>
      </c>
      <c r="G17" s="24">
        <v>41699</v>
      </c>
      <c r="H17" s="19">
        <v>41699</v>
      </c>
      <c r="I17" s="8"/>
    </row>
    <row r="18" spans="1:9" ht="71.25">
      <c r="A18" s="12">
        <v>12</v>
      </c>
      <c r="B18" s="5" t="s">
        <v>14</v>
      </c>
      <c r="C18" s="26" t="s">
        <v>19</v>
      </c>
      <c r="D18" s="33" t="s">
        <v>84</v>
      </c>
      <c r="E18" s="16">
        <v>460618.261</v>
      </c>
      <c r="F18" s="40" t="s">
        <v>85</v>
      </c>
      <c r="G18" s="24">
        <v>41730</v>
      </c>
      <c r="H18" s="19">
        <v>41730</v>
      </c>
      <c r="I18" s="8"/>
    </row>
    <row r="19" spans="1:9" ht="114">
      <c r="A19" s="12">
        <v>13</v>
      </c>
      <c r="B19" s="5" t="s">
        <v>14</v>
      </c>
      <c r="C19" s="26" t="s">
        <v>19</v>
      </c>
      <c r="D19" s="33" t="s">
        <v>86</v>
      </c>
      <c r="E19" s="16">
        <v>591389.4</v>
      </c>
      <c r="F19" s="40" t="s">
        <v>87</v>
      </c>
      <c r="G19" s="24">
        <v>41699</v>
      </c>
      <c r="H19" s="19">
        <v>41699</v>
      </c>
      <c r="I19" s="8"/>
    </row>
    <row r="20" spans="1:9" ht="128.25">
      <c r="A20" s="12">
        <v>14</v>
      </c>
      <c r="B20" s="5" t="s">
        <v>14</v>
      </c>
      <c r="C20" s="26" t="s">
        <v>19</v>
      </c>
      <c r="D20" s="33" t="s">
        <v>88</v>
      </c>
      <c r="E20" s="16">
        <v>2317253</v>
      </c>
      <c r="F20" s="40" t="s">
        <v>89</v>
      </c>
      <c r="G20" s="24">
        <v>41760</v>
      </c>
      <c r="H20" s="19">
        <v>41760</v>
      </c>
      <c r="I20" s="8"/>
    </row>
    <row r="21" spans="1:9" ht="128.25">
      <c r="A21" s="12">
        <v>15</v>
      </c>
      <c r="B21" s="5" t="s">
        <v>14</v>
      </c>
      <c r="C21" s="26" t="s">
        <v>19</v>
      </c>
      <c r="D21" s="33" t="s">
        <v>90</v>
      </c>
      <c r="E21" s="16">
        <v>1706933.6</v>
      </c>
      <c r="F21" s="40" t="s">
        <v>136</v>
      </c>
      <c r="G21" s="24">
        <v>41760</v>
      </c>
      <c r="H21" s="19">
        <v>41760</v>
      </c>
      <c r="I21" s="8"/>
    </row>
    <row r="22" spans="1:9" ht="114.75" thickBot="1">
      <c r="A22" s="12">
        <v>16</v>
      </c>
      <c r="B22" s="5" t="s">
        <v>14</v>
      </c>
      <c r="C22" s="26" t="s">
        <v>19</v>
      </c>
      <c r="D22" s="33" t="s">
        <v>22</v>
      </c>
      <c r="E22" s="16">
        <v>2143285.1</v>
      </c>
      <c r="F22" s="40" t="s">
        <v>91</v>
      </c>
      <c r="G22" s="25">
        <v>41760</v>
      </c>
      <c r="H22" s="19">
        <v>41760</v>
      </c>
      <c r="I22" s="8"/>
    </row>
    <row r="23" spans="1:9" ht="200.25" thickTop="1">
      <c r="A23" s="12">
        <v>17</v>
      </c>
      <c r="B23" s="5" t="s">
        <v>14</v>
      </c>
      <c r="C23" s="26" t="s">
        <v>19</v>
      </c>
      <c r="D23" s="45" t="s">
        <v>145</v>
      </c>
      <c r="E23" s="46">
        <v>2639417</v>
      </c>
      <c r="F23" s="40" t="s">
        <v>146</v>
      </c>
      <c r="G23" s="47"/>
      <c r="H23" s="48">
        <v>41913</v>
      </c>
      <c r="I23" s="49"/>
    </row>
    <row r="24" spans="1:8" ht="71.25">
      <c r="A24" s="12">
        <v>18</v>
      </c>
      <c r="B24" s="5" t="s">
        <v>14</v>
      </c>
      <c r="C24" s="5" t="s">
        <v>15</v>
      </c>
      <c r="D24" s="34" t="s">
        <v>12</v>
      </c>
      <c r="E24" s="35">
        <v>395000</v>
      </c>
      <c r="F24" s="36" t="s">
        <v>13</v>
      </c>
      <c r="G24" s="37"/>
      <c r="H24" s="38">
        <v>41671</v>
      </c>
    </row>
    <row r="25" spans="1:8" ht="57">
      <c r="A25" s="12">
        <v>19</v>
      </c>
      <c r="B25" s="5" t="s">
        <v>14</v>
      </c>
      <c r="C25" s="26" t="s">
        <v>23</v>
      </c>
      <c r="D25" s="5" t="s">
        <v>25</v>
      </c>
      <c r="E25" s="27">
        <v>813571</v>
      </c>
      <c r="F25" s="33" t="s">
        <v>92</v>
      </c>
      <c r="G25" s="29" t="s">
        <v>93</v>
      </c>
      <c r="H25" s="29" t="s">
        <v>93</v>
      </c>
    </row>
    <row r="26" spans="1:8" ht="57">
      <c r="A26" s="61">
        <v>20</v>
      </c>
      <c r="B26" s="62" t="s">
        <v>14</v>
      </c>
      <c r="C26" s="63" t="s">
        <v>23</v>
      </c>
      <c r="D26" s="62" t="s">
        <v>24</v>
      </c>
      <c r="E26" s="64">
        <v>456171</v>
      </c>
      <c r="F26" s="76" t="s">
        <v>94</v>
      </c>
      <c r="G26" s="77" t="s">
        <v>93</v>
      </c>
      <c r="H26" s="77" t="s">
        <v>93</v>
      </c>
    </row>
    <row r="27" spans="1:8" ht="57">
      <c r="A27" s="55">
        <v>21</v>
      </c>
      <c r="B27" s="56" t="s">
        <v>14</v>
      </c>
      <c r="C27" s="57" t="s">
        <v>23</v>
      </c>
      <c r="D27" s="56" t="s">
        <v>7</v>
      </c>
      <c r="E27" s="58">
        <v>440140.5</v>
      </c>
      <c r="F27" s="59" t="s">
        <v>95</v>
      </c>
      <c r="G27" s="75" t="s">
        <v>67</v>
      </c>
      <c r="H27" s="75" t="s">
        <v>67</v>
      </c>
    </row>
    <row r="28" spans="1:8" ht="57">
      <c r="A28" s="12">
        <v>22</v>
      </c>
      <c r="B28" s="5" t="s">
        <v>14</v>
      </c>
      <c r="C28" s="26" t="s">
        <v>23</v>
      </c>
      <c r="D28" s="5" t="s">
        <v>51</v>
      </c>
      <c r="E28" s="31">
        <v>490000</v>
      </c>
      <c r="F28" s="30" t="s">
        <v>96</v>
      </c>
      <c r="G28" s="32" t="s">
        <v>67</v>
      </c>
      <c r="H28" s="32" t="s">
        <v>67</v>
      </c>
    </row>
    <row r="29" spans="1:8" ht="57">
      <c r="A29" s="12">
        <v>23</v>
      </c>
      <c r="B29" s="5" t="s">
        <v>14</v>
      </c>
      <c r="C29" s="26" t="s">
        <v>23</v>
      </c>
      <c r="D29" s="5" t="s">
        <v>5</v>
      </c>
      <c r="E29" s="27">
        <v>374335</v>
      </c>
      <c r="F29" s="30" t="s">
        <v>97</v>
      </c>
      <c r="G29" s="32" t="s">
        <v>98</v>
      </c>
      <c r="H29" s="32" t="s">
        <v>98</v>
      </c>
    </row>
    <row r="30" spans="1:8" ht="57">
      <c r="A30" s="67">
        <v>24</v>
      </c>
      <c r="B30" s="68" t="s">
        <v>14</v>
      </c>
      <c r="C30" s="69" t="s">
        <v>23</v>
      </c>
      <c r="D30" s="68" t="s">
        <v>26</v>
      </c>
      <c r="E30" s="70">
        <v>538800.3</v>
      </c>
      <c r="F30" s="71" t="s">
        <v>99</v>
      </c>
      <c r="G30" s="74" t="s">
        <v>98</v>
      </c>
      <c r="H30" s="74" t="s">
        <v>98</v>
      </c>
    </row>
    <row r="31" spans="1:8" ht="57">
      <c r="A31" s="12">
        <v>25</v>
      </c>
      <c r="B31" s="5" t="s">
        <v>14</v>
      </c>
      <c r="C31" s="26" t="s">
        <v>23</v>
      </c>
      <c r="D31" s="5" t="s">
        <v>27</v>
      </c>
      <c r="E31" s="27">
        <v>842711</v>
      </c>
      <c r="F31" s="30" t="s">
        <v>100</v>
      </c>
      <c r="G31" s="32" t="s">
        <v>98</v>
      </c>
      <c r="H31" s="32" t="s">
        <v>98</v>
      </c>
    </row>
    <row r="32" spans="1:8" ht="57">
      <c r="A32" s="12">
        <v>26</v>
      </c>
      <c r="B32" s="5" t="s">
        <v>14</v>
      </c>
      <c r="C32" s="26" t="s">
        <v>23</v>
      </c>
      <c r="D32" s="5" t="s">
        <v>28</v>
      </c>
      <c r="E32" s="27">
        <v>310946</v>
      </c>
      <c r="F32" s="30" t="s">
        <v>101</v>
      </c>
      <c r="G32" s="29" t="s">
        <v>102</v>
      </c>
      <c r="H32" s="29" t="s">
        <v>102</v>
      </c>
    </row>
    <row r="33" spans="1:8" ht="57">
      <c r="A33" s="67">
        <v>27</v>
      </c>
      <c r="B33" s="68" t="s">
        <v>14</v>
      </c>
      <c r="C33" s="69" t="s">
        <v>23</v>
      </c>
      <c r="D33" s="68" t="s">
        <v>6</v>
      </c>
      <c r="E33" s="70">
        <v>613946</v>
      </c>
      <c r="F33" s="71" t="s">
        <v>103</v>
      </c>
      <c r="G33" s="74" t="s">
        <v>68</v>
      </c>
      <c r="H33" s="74" t="s">
        <v>68</v>
      </c>
    </row>
    <row r="34" spans="1:8" ht="57">
      <c r="A34" s="12">
        <v>28</v>
      </c>
      <c r="B34" s="5" t="s">
        <v>14</v>
      </c>
      <c r="C34" s="26" t="s">
        <v>23</v>
      </c>
      <c r="D34" s="5" t="s">
        <v>31</v>
      </c>
      <c r="E34" s="27">
        <v>574312</v>
      </c>
      <c r="F34" s="33" t="s">
        <v>104</v>
      </c>
      <c r="G34" s="32" t="s">
        <v>68</v>
      </c>
      <c r="H34" s="32" t="s">
        <v>68</v>
      </c>
    </row>
    <row r="35" spans="1:8" ht="57">
      <c r="A35" s="12">
        <v>29</v>
      </c>
      <c r="B35" s="5" t="s">
        <v>14</v>
      </c>
      <c r="C35" s="26" t="s">
        <v>23</v>
      </c>
      <c r="D35" s="5" t="s">
        <v>32</v>
      </c>
      <c r="E35" s="27">
        <v>605452.5</v>
      </c>
      <c r="F35" s="30" t="s">
        <v>105</v>
      </c>
      <c r="G35" s="32" t="s">
        <v>68</v>
      </c>
      <c r="H35" s="32" t="s">
        <v>68</v>
      </c>
    </row>
    <row r="36" spans="1:8" ht="57">
      <c r="A36" s="12">
        <v>30</v>
      </c>
      <c r="B36" s="5" t="s">
        <v>14</v>
      </c>
      <c r="C36" s="26" t="s">
        <v>23</v>
      </c>
      <c r="D36" s="21" t="s">
        <v>52</v>
      </c>
      <c r="E36" s="27">
        <v>320000</v>
      </c>
      <c r="F36" s="30" t="s">
        <v>106</v>
      </c>
      <c r="G36" s="32" t="s">
        <v>68</v>
      </c>
      <c r="H36" s="32" t="s">
        <v>68</v>
      </c>
    </row>
    <row r="37" spans="1:8" ht="57">
      <c r="A37" s="12">
        <v>31</v>
      </c>
      <c r="B37" s="5" t="s">
        <v>14</v>
      </c>
      <c r="C37" s="26" t="s">
        <v>23</v>
      </c>
      <c r="D37" s="21" t="s">
        <v>53</v>
      </c>
      <c r="E37" s="27">
        <v>499000</v>
      </c>
      <c r="F37" s="30" t="s">
        <v>107</v>
      </c>
      <c r="G37" s="32" t="s">
        <v>68</v>
      </c>
      <c r="H37" s="32" t="s">
        <v>68</v>
      </c>
    </row>
    <row r="38" spans="1:8" ht="57">
      <c r="A38" s="12">
        <v>32</v>
      </c>
      <c r="B38" s="5" t="s">
        <v>14</v>
      </c>
      <c r="C38" s="26" t="s">
        <v>23</v>
      </c>
      <c r="D38" s="21" t="s">
        <v>54</v>
      </c>
      <c r="E38" s="27">
        <v>420000</v>
      </c>
      <c r="F38" s="30" t="s">
        <v>107</v>
      </c>
      <c r="G38" s="32" t="s">
        <v>68</v>
      </c>
      <c r="H38" s="32" t="s">
        <v>68</v>
      </c>
    </row>
    <row r="39" spans="1:8" ht="57">
      <c r="A39" s="12">
        <v>33</v>
      </c>
      <c r="B39" s="5" t="s">
        <v>14</v>
      </c>
      <c r="C39" s="26" t="s">
        <v>23</v>
      </c>
      <c r="D39" s="21" t="s">
        <v>55</v>
      </c>
      <c r="E39" s="27">
        <v>499000</v>
      </c>
      <c r="F39" s="30" t="s">
        <v>107</v>
      </c>
      <c r="G39" s="32" t="s">
        <v>68</v>
      </c>
      <c r="H39" s="32" t="s">
        <v>68</v>
      </c>
    </row>
    <row r="40" spans="1:8" ht="57">
      <c r="A40" s="12">
        <v>34</v>
      </c>
      <c r="B40" s="5" t="s">
        <v>14</v>
      </c>
      <c r="C40" s="26" t="s">
        <v>23</v>
      </c>
      <c r="D40" s="5" t="s">
        <v>34</v>
      </c>
      <c r="E40" s="27">
        <v>425000</v>
      </c>
      <c r="F40" s="28" t="s">
        <v>108</v>
      </c>
      <c r="G40" s="32" t="s">
        <v>109</v>
      </c>
      <c r="H40" s="32" t="s">
        <v>109</v>
      </c>
    </row>
    <row r="41" spans="1:8" ht="57">
      <c r="A41" s="12">
        <v>35</v>
      </c>
      <c r="B41" s="5" t="s">
        <v>14</v>
      </c>
      <c r="C41" s="26" t="s">
        <v>23</v>
      </c>
      <c r="D41" s="5" t="s">
        <v>110</v>
      </c>
      <c r="E41" s="27">
        <v>455000</v>
      </c>
      <c r="F41" s="30" t="s">
        <v>111</v>
      </c>
      <c r="G41" s="32" t="s">
        <v>109</v>
      </c>
      <c r="H41" s="32" t="s">
        <v>109</v>
      </c>
    </row>
    <row r="42" spans="1:8" ht="57">
      <c r="A42" s="12">
        <v>36</v>
      </c>
      <c r="B42" s="5" t="s">
        <v>14</v>
      </c>
      <c r="C42" s="26" t="s">
        <v>23</v>
      </c>
      <c r="D42" s="5" t="s">
        <v>35</v>
      </c>
      <c r="E42" s="27">
        <v>300029</v>
      </c>
      <c r="F42" s="30" t="s">
        <v>101</v>
      </c>
      <c r="G42" s="29" t="s">
        <v>112</v>
      </c>
      <c r="H42" s="29" t="s">
        <v>112</v>
      </c>
    </row>
    <row r="43" spans="1:8" ht="57">
      <c r="A43" s="12">
        <v>37</v>
      </c>
      <c r="B43" s="5" t="s">
        <v>14</v>
      </c>
      <c r="C43" s="26" t="s">
        <v>23</v>
      </c>
      <c r="D43" s="5" t="s">
        <v>36</v>
      </c>
      <c r="E43" s="27">
        <v>328439</v>
      </c>
      <c r="F43" s="30" t="s">
        <v>101</v>
      </c>
      <c r="G43" s="29" t="s">
        <v>112</v>
      </c>
      <c r="H43" s="29" t="s">
        <v>112</v>
      </c>
    </row>
    <row r="44" spans="1:8" ht="57">
      <c r="A44" s="12">
        <v>38</v>
      </c>
      <c r="B44" s="5" t="s">
        <v>14</v>
      </c>
      <c r="C44" s="26" t="s">
        <v>23</v>
      </c>
      <c r="D44" s="5" t="s">
        <v>33</v>
      </c>
      <c r="E44" s="27">
        <v>628349</v>
      </c>
      <c r="F44" s="30" t="s">
        <v>113</v>
      </c>
      <c r="G44" s="32" t="s">
        <v>112</v>
      </c>
      <c r="H44" s="32" t="s">
        <v>112</v>
      </c>
    </row>
    <row r="45" spans="1:8" ht="57">
      <c r="A45" s="12">
        <v>39</v>
      </c>
      <c r="B45" s="5" t="s">
        <v>14</v>
      </c>
      <c r="C45" s="26" t="s">
        <v>23</v>
      </c>
      <c r="D45" s="5" t="s">
        <v>29</v>
      </c>
      <c r="E45" s="27">
        <v>542642</v>
      </c>
      <c r="F45" s="30" t="s">
        <v>114</v>
      </c>
      <c r="G45" s="32" t="s">
        <v>112</v>
      </c>
      <c r="H45" s="32" t="s">
        <v>112</v>
      </c>
    </row>
    <row r="46" spans="1:8" ht="57">
      <c r="A46" s="12">
        <v>40</v>
      </c>
      <c r="B46" s="5" t="s">
        <v>14</v>
      </c>
      <c r="C46" s="26" t="s">
        <v>23</v>
      </c>
      <c r="D46" s="5" t="s">
        <v>30</v>
      </c>
      <c r="E46" s="27">
        <v>513783</v>
      </c>
      <c r="F46" s="30" t="s">
        <v>115</v>
      </c>
      <c r="G46" s="32" t="s">
        <v>112</v>
      </c>
      <c r="H46" s="32" t="s">
        <v>112</v>
      </c>
    </row>
    <row r="47" spans="1:8" ht="57">
      <c r="A47" s="67">
        <v>41</v>
      </c>
      <c r="B47" s="68" t="s">
        <v>14</v>
      </c>
      <c r="C47" s="69" t="s">
        <v>23</v>
      </c>
      <c r="D47" s="68" t="s">
        <v>38</v>
      </c>
      <c r="E47" s="70">
        <v>898773.3</v>
      </c>
      <c r="F47" s="71" t="s">
        <v>116</v>
      </c>
      <c r="G47" s="74" t="s">
        <v>70</v>
      </c>
      <c r="H47" s="74" t="s">
        <v>70</v>
      </c>
    </row>
    <row r="48" spans="1:8" ht="57">
      <c r="A48" s="12">
        <v>42</v>
      </c>
      <c r="B48" s="5" t="s">
        <v>14</v>
      </c>
      <c r="C48" s="26" t="s">
        <v>23</v>
      </c>
      <c r="D48" s="5" t="s">
        <v>40</v>
      </c>
      <c r="E48" s="27">
        <v>543911</v>
      </c>
      <c r="F48" s="33" t="s">
        <v>117</v>
      </c>
      <c r="G48" s="32" t="s">
        <v>69</v>
      </c>
      <c r="H48" s="32" t="s">
        <v>69</v>
      </c>
    </row>
    <row r="49" spans="1:8" ht="57">
      <c r="A49" s="12">
        <v>43</v>
      </c>
      <c r="B49" s="5" t="s">
        <v>14</v>
      </c>
      <c r="C49" s="26" t="s">
        <v>23</v>
      </c>
      <c r="D49" s="5" t="s">
        <v>39</v>
      </c>
      <c r="E49" s="27">
        <v>880886.7000000001</v>
      </c>
      <c r="F49" s="33" t="s">
        <v>118</v>
      </c>
      <c r="G49" s="32" t="s">
        <v>69</v>
      </c>
      <c r="H49" s="32" t="s">
        <v>69</v>
      </c>
    </row>
    <row r="50" spans="1:8" ht="57">
      <c r="A50" s="67">
        <v>44</v>
      </c>
      <c r="B50" s="68" t="s">
        <v>14</v>
      </c>
      <c r="C50" s="69" t="s">
        <v>23</v>
      </c>
      <c r="D50" s="73" t="s">
        <v>56</v>
      </c>
      <c r="E50" s="70">
        <v>500000</v>
      </c>
      <c r="F50" s="71" t="s">
        <v>107</v>
      </c>
      <c r="G50" s="74" t="s">
        <v>119</v>
      </c>
      <c r="H50" s="74" t="s">
        <v>119</v>
      </c>
    </row>
    <row r="51" spans="1:8" ht="57">
      <c r="A51" s="67">
        <v>45</v>
      </c>
      <c r="B51" s="68" t="s">
        <v>14</v>
      </c>
      <c r="C51" s="69" t="s">
        <v>23</v>
      </c>
      <c r="D51" s="73" t="s">
        <v>57</v>
      </c>
      <c r="E51" s="70">
        <v>500000</v>
      </c>
      <c r="F51" s="71" t="s">
        <v>107</v>
      </c>
      <c r="G51" s="74" t="s">
        <v>119</v>
      </c>
      <c r="H51" s="74" t="s">
        <v>119</v>
      </c>
    </row>
    <row r="52" spans="1:8" ht="57">
      <c r="A52" s="12">
        <v>46</v>
      </c>
      <c r="B52" s="5" t="s">
        <v>14</v>
      </c>
      <c r="C52" s="26" t="s">
        <v>23</v>
      </c>
      <c r="D52" s="33" t="s">
        <v>58</v>
      </c>
      <c r="E52" s="27">
        <v>600000</v>
      </c>
      <c r="F52" s="30" t="s">
        <v>107</v>
      </c>
      <c r="G52" s="32" t="s">
        <v>119</v>
      </c>
      <c r="H52" s="32" t="s">
        <v>119</v>
      </c>
    </row>
    <row r="53" spans="1:8" ht="57">
      <c r="A53" s="12">
        <v>47</v>
      </c>
      <c r="B53" s="5" t="s">
        <v>14</v>
      </c>
      <c r="C53" s="26" t="s">
        <v>23</v>
      </c>
      <c r="D53" s="33" t="s">
        <v>59</v>
      </c>
      <c r="E53" s="27">
        <v>470000</v>
      </c>
      <c r="F53" s="30" t="s">
        <v>107</v>
      </c>
      <c r="G53" s="32" t="s">
        <v>119</v>
      </c>
      <c r="H53" s="32" t="s">
        <v>119</v>
      </c>
    </row>
    <row r="54" spans="1:8" ht="57">
      <c r="A54" s="12">
        <v>48</v>
      </c>
      <c r="B54" s="5" t="s">
        <v>14</v>
      </c>
      <c r="C54" s="26" t="s">
        <v>23</v>
      </c>
      <c r="D54" s="33" t="s">
        <v>60</v>
      </c>
      <c r="E54" s="27">
        <v>600000</v>
      </c>
      <c r="F54" s="30" t="s">
        <v>107</v>
      </c>
      <c r="G54" s="32" t="s">
        <v>119</v>
      </c>
      <c r="H54" s="32" t="s">
        <v>119</v>
      </c>
    </row>
    <row r="55" spans="1:8" ht="57">
      <c r="A55" s="12">
        <v>49</v>
      </c>
      <c r="B55" s="5" t="s">
        <v>14</v>
      </c>
      <c r="C55" s="26" t="s">
        <v>23</v>
      </c>
      <c r="D55" s="33" t="s">
        <v>61</v>
      </c>
      <c r="E55" s="27">
        <v>500000</v>
      </c>
      <c r="F55" s="30" t="s">
        <v>107</v>
      </c>
      <c r="G55" s="32" t="s">
        <v>119</v>
      </c>
      <c r="H55" s="32" t="s">
        <v>119</v>
      </c>
    </row>
    <row r="56" spans="1:8" ht="57">
      <c r="A56" s="12">
        <v>50</v>
      </c>
      <c r="B56" s="5" t="s">
        <v>14</v>
      </c>
      <c r="C56" s="26" t="s">
        <v>23</v>
      </c>
      <c r="D56" s="33" t="s">
        <v>62</v>
      </c>
      <c r="E56" s="27">
        <v>750000</v>
      </c>
      <c r="F56" s="30" t="s">
        <v>107</v>
      </c>
      <c r="G56" s="32" t="s">
        <v>119</v>
      </c>
      <c r="H56" s="32" t="s">
        <v>119</v>
      </c>
    </row>
    <row r="57" spans="1:8" ht="57">
      <c r="A57" s="12">
        <v>51</v>
      </c>
      <c r="B57" s="5" t="s">
        <v>14</v>
      </c>
      <c r="C57" s="26" t="s">
        <v>23</v>
      </c>
      <c r="D57" s="33" t="s">
        <v>63</v>
      </c>
      <c r="E57" s="27">
        <v>600000</v>
      </c>
      <c r="F57" s="30" t="s">
        <v>107</v>
      </c>
      <c r="G57" s="32" t="s">
        <v>119</v>
      </c>
      <c r="H57" s="32" t="s">
        <v>119</v>
      </c>
    </row>
    <row r="58" spans="1:8" ht="57">
      <c r="A58" s="12">
        <v>52</v>
      </c>
      <c r="B58" s="5" t="s">
        <v>14</v>
      </c>
      <c r="C58" s="26" t="s">
        <v>23</v>
      </c>
      <c r="D58" s="33" t="s">
        <v>64</v>
      </c>
      <c r="E58" s="27">
        <v>715000</v>
      </c>
      <c r="F58" s="30" t="s">
        <v>107</v>
      </c>
      <c r="G58" s="32" t="s">
        <v>119</v>
      </c>
      <c r="H58" s="32" t="s">
        <v>119</v>
      </c>
    </row>
    <row r="59" spans="1:8" ht="57">
      <c r="A59" s="12">
        <v>53</v>
      </c>
      <c r="B59" s="5" t="s">
        <v>14</v>
      </c>
      <c r="C59" s="26" t="s">
        <v>23</v>
      </c>
      <c r="D59" s="33" t="s">
        <v>65</v>
      </c>
      <c r="E59" s="27">
        <v>590000</v>
      </c>
      <c r="F59" s="30" t="s">
        <v>107</v>
      </c>
      <c r="G59" s="32" t="s">
        <v>119</v>
      </c>
      <c r="H59" s="32" t="s">
        <v>119</v>
      </c>
    </row>
    <row r="60" spans="1:8" ht="57">
      <c r="A60" s="12">
        <v>54</v>
      </c>
      <c r="B60" s="5" t="s">
        <v>14</v>
      </c>
      <c r="C60" s="26" t="s">
        <v>23</v>
      </c>
      <c r="D60" s="33" t="s">
        <v>66</v>
      </c>
      <c r="E60" s="27">
        <v>770000</v>
      </c>
      <c r="F60" s="30" t="s">
        <v>107</v>
      </c>
      <c r="G60" s="32" t="s">
        <v>119</v>
      </c>
      <c r="H60" s="32" t="s">
        <v>119</v>
      </c>
    </row>
    <row r="61" spans="1:8" ht="57">
      <c r="A61" s="61">
        <v>55</v>
      </c>
      <c r="B61" s="62" t="s">
        <v>14</v>
      </c>
      <c r="C61" s="63" t="s">
        <v>23</v>
      </c>
      <c r="D61" s="62" t="s">
        <v>45</v>
      </c>
      <c r="E61" s="64">
        <v>315000</v>
      </c>
      <c r="F61" s="65" t="s">
        <v>120</v>
      </c>
      <c r="G61" s="66" t="s">
        <v>119</v>
      </c>
      <c r="H61" s="66" t="s">
        <v>119</v>
      </c>
    </row>
    <row r="62" spans="1:8" ht="57">
      <c r="A62" s="12">
        <v>56</v>
      </c>
      <c r="B62" s="5" t="s">
        <v>14</v>
      </c>
      <c r="C62" s="26" t="s">
        <v>23</v>
      </c>
      <c r="D62" s="13" t="s">
        <v>42</v>
      </c>
      <c r="E62" s="27">
        <v>675051</v>
      </c>
      <c r="F62" s="33" t="s">
        <v>121</v>
      </c>
      <c r="G62" s="29" t="s">
        <v>119</v>
      </c>
      <c r="H62" s="29" t="s">
        <v>119</v>
      </c>
    </row>
    <row r="63" spans="1:8" ht="57">
      <c r="A63" s="12">
        <v>57</v>
      </c>
      <c r="B63" s="5" t="s">
        <v>14</v>
      </c>
      <c r="C63" s="26" t="s">
        <v>23</v>
      </c>
      <c r="D63" s="13" t="s">
        <v>43</v>
      </c>
      <c r="E63" s="27">
        <v>504991</v>
      </c>
      <c r="F63" s="33" t="s">
        <v>121</v>
      </c>
      <c r="G63" s="29" t="s">
        <v>119</v>
      </c>
      <c r="H63" s="29" t="s">
        <v>119</v>
      </c>
    </row>
    <row r="64" spans="1:8" ht="57">
      <c r="A64" s="12">
        <v>58</v>
      </c>
      <c r="B64" s="5" t="s">
        <v>14</v>
      </c>
      <c r="C64" s="26" t="s">
        <v>23</v>
      </c>
      <c r="D64" s="13" t="s">
        <v>44</v>
      </c>
      <c r="E64" s="27">
        <v>435831</v>
      </c>
      <c r="F64" s="33" t="s">
        <v>121</v>
      </c>
      <c r="G64" s="29" t="s">
        <v>119</v>
      </c>
      <c r="H64" s="29" t="s">
        <v>119</v>
      </c>
    </row>
    <row r="65" spans="1:8" ht="57">
      <c r="A65" s="12">
        <v>59</v>
      </c>
      <c r="B65" s="5" t="s">
        <v>14</v>
      </c>
      <c r="C65" s="26" t="s">
        <v>23</v>
      </c>
      <c r="D65" s="5" t="s">
        <v>122</v>
      </c>
      <c r="E65" s="27">
        <v>992242</v>
      </c>
      <c r="F65" s="30" t="s">
        <v>123</v>
      </c>
      <c r="G65" s="29" t="s">
        <v>119</v>
      </c>
      <c r="H65" s="29" t="s">
        <v>119</v>
      </c>
    </row>
    <row r="66" spans="1:8" ht="57">
      <c r="A66" s="12">
        <v>60</v>
      </c>
      <c r="B66" s="5" t="s">
        <v>14</v>
      </c>
      <c r="C66" s="26" t="s">
        <v>23</v>
      </c>
      <c r="D66" s="5" t="s">
        <v>37</v>
      </c>
      <c r="E66" s="27">
        <v>361610.10000000003</v>
      </c>
      <c r="F66" s="30" t="s">
        <v>124</v>
      </c>
      <c r="G66" s="32" t="s">
        <v>71</v>
      </c>
      <c r="H66" s="32" t="s">
        <v>71</v>
      </c>
    </row>
    <row r="67" spans="1:8" ht="57">
      <c r="A67" s="67">
        <v>61</v>
      </c>
      <c r="B67" s="68" t="s">
        <v>14</v>
      </c>
      <c r="C67" s="69" t="s">
        <v>23</v>
      </c>
      <c r="D67" s="68" t="s">
        <v>41</v>
      </c>
      <c r="E67" s="70">
        <v>405000</v>
      </c>
      <c r="F67" s="71" t="s">
        <v>125</v>
      </c>
      <c r="G67" s="72" t="s">
        <v>71</v>
      </c>
      <c r="H67" s="72" t="s">
        <v>71</v>
      </c>
    </row>
    <row r="68" spans="1:8" ht="57">
      <c r="A68" s="12">
        <v>62</v>
      </c>
      <c r="B68" s="5" t="s">
        <v>14</v>
      </c>
      <c r="C68" s="26" t="s">
        <v>23</v>
      </c>
      <c r="D68" s="5" t="s">
        <v>50</v>
      </c>
      <c r="E68" s="27">
        <v>396526</v>
      </c>
      <c r="F68" s="30" t="s">
        <v>126</v>
      </c>
      <c r="G68" s="32" t="s">
        <v>71</v>
      </c>
      <c r="H68" s="32" t="s">
        <v>71</v>
      </c>
    </row>
    <row r="69" spans="1:8" ht="57">
      <c r="A69" s="12">
        <v>63</v>
      </c>
      <c r="B69" s="5" t="s">
        <v>14</v>
      </c>
      <c r="C69" s="26" t="s">
        <v>23</v>
      </c>
      <c r="D69" s="5" t="s">
        <v>49</v>
      </c>
      <c r="E69" s="27">
        <v>580072.5</v>
      </c>
      <c r="F69" s="30" t="s">
        <v>127</v>
      </c>
      <c r="G69" s="32" t="s">
        <v>71</v>
      </c>
      <c r="H69" s="32" t="s">
        <v>71</v>
      </c>
    </row>
    <row r="70" spans="1:8" ht="57">
      <c r="A70" s="61">
        <v>64</v>
      </c>
      <c r="B70" s="62" t="s">
        <v>14</v>
      </c>
      <c r="C70" s="63" t="s">
        <v>23</v>
      </c>
      <c r="D70" s="62" t="s">
        <v>46</v>
      </c>
      <c r="E70" s="64">
        <v>5399532.9</v>
      </c>
      <c r="F70" s="65" t="s">
        <v>128</v>
      </c>
      <c r="G70" s="66" t="s">
        <v>71</v>
      </c>
      <c r="H70" s="66" t="s">
        <v>71</v>
      </c>
    </row>
    <row r="71" spans="1:8" ht="57">
      <c r="A71" s="61">
        <v>65</v>
      </c>
      <c r="B71" s="62" t="s">
        <v>14</v>
      </c>
      <c r="C71" s="63" t="s">
        <v>23</v>
      </c>
      <c r="D71" s="62" t="s">
        <v>129</v>
      </c>
      <c r="E71" s="64">
        <v>3159000</v>
      </c>
      <c r="F71" s="65" t="s">
        <v>128</v>
      </c>
      <c r="G71" s="66" t="s">
        <v>71</v>
      </c>
      <c r="H71" s="66" t="s">
        <v>71</v>
      </c>
    </row>
    <row r="72" spans="1:8" ht="57">
      <c r="A72" s="55">
        <v>66</v>
      </c>
      <c r="B72" s="56" t="s">
        <v>14</v>
      </c>
      <c r="C72" s="57" t="s">
        <v>23</v>
      </c>
      <c r="D72" s="56" t="s">
        <v>48</v>
      </c>
      <c r="E72" s="58">
        <v>3977964</v>
      </c>
      <c r="F72" s="59" t="s">
        <v>130</v>
      </c>
      <c r="G72" s="60" t="s">
        <v>71</v>
      </c>
      <c r="H72" s="60" t="s">
        <v>71</v>
      </c>
    </row>
    <row r="73" spans="1:8" ht="57">
      <c r="A73" s="12">
        <v>67</v>
      </c>
      <c r="B73" s="5" t="s">
        <v>14</v>
      </c>
      <c r="C73" s="26" t="s">
        <v>23</v>
      </c>
      <c r="D73" s="5" t="s">
        <v>47</v>
      </c>
      <c r="E73" s="27">
        <v>941835.6</v>
      </c>
      <c r="F73" s="30" t="s">
        <v>131</v>
      </c>
      <c r="G73" s="29" t="s">
        <v>71</v>
      </c>
      <c r="H73" s="29" t="s">
        <v>71</v>
      </c>
    </row>
    <row r="74" spans="1:8" ht="42.75">
      <c r="A74" s="12">
        <v>68</v>
      </c>
      <c r="B74" s="5" t="s">
        <v>14</v>
      </c>
      <c r="C74" s="26" t="s">
        <v>138</v>
      </c>
      <c r="D74" s="5" t="s">
        <v>140</v>
      </c>
      <c r="E74" s="27">
        <v>1000000</v>
      </c>
      <c r="F74" s="30" t="s">
        <v>139</v>
      </c>
      <c r="G74" s="29" t="s">
        <v>71</v>
      </c>
      <c r="H74" s="29" t="s">
        <v>93</v>
      </c>
    </row>
  </sheetData>
  <sheetProtection/>
  <mergeCells count="4">
    <mergeCell ref="A2:H2"/>
    <mergeCell ref="A4:H4"/>
    <mergeCell ref="A3:H3"/>
    <mergeCell ref="G7:G8"/>
  </mergeCells>
  <conditionalFormatting sqref="E58:E71">
    <cfRule type="cellIs" priority="1" dxfId="0" operator="equal" stopIfTrue="1">
      <formula>0</formula>
    </cfRule>
  </conditionalFormatting>
  <printOptions horizontalCentered="1"/>
  <pageMargins left="0" right="0" top="0" bottom="0" header="0" footer="0"/>
  <pageSetup horizontalDpi="600" verticalDpi="600" orientation="landscape" paperSize="9" scale="6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Přehled neschválených a nepředložených projektů SŽDC včetně vyhodnocení jejich rizikovosti </dc:title>
  <dc:subject/>
  <dc:creator>Vinař Radim;0430;31639</dc:creator>
  <cp:keywords/>
  <dc:description/>
  <cp:lastModifiedBy>stepami</cp:lastModifiedBy>
  <cp:lastPrinted>2014-03-03T13:16:51Z</cp:lastPrinted>
  <dcterms:created xsi:type="dcterms:W3CDTF">2009-06-01T08:03:49Z</dcterms:created>
  <dcterms:modified xsi:type="dcterms:W3CDTF">2014-08-14T08:42:03Z</dcterms:modified>
  <cp:category/>
  <cp:version/>
  <cp:contentType/>
  <cp:contentStatus/>
</cp:coreProperties>
</file>