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35" windowWidth="14670" windowHeight="8430" activeTab="0"/>
  </bookViews>
  <sheets>
    <sheet name="Razem" sheetId="1" r:id="rId1"/>
  </sheets>
  <definedNames>
    <definedName name="_xlnm._FilterDatabase" localSheetId="0" hidden="1">'Razem'!$A$4:$L$38</definedName>
  </definedNames>
  <calcPr fullCalcOnLoad="1"/>
</workbook>
</file>

<file path=xl/sharedStrings.xml><?xml version="1.0" encoding="utf-8"?>
<sst xmlns="http://schemas.openxmlformats.org/spreadsheetml/2006/main" count="278" uniqueCount="113">
  <si>
    <t>Lp.</t>
  </si>
  <si>
    <t>Numer</t>
  </si>
  <si>
    <t>NIE</t>
  </si>
  <si>
    <t>-</t>
  </si>
  <si>
    <t xml:space="preserve"> 6A</t>
  </si>
  <si>
    <t>80519715163-4</t>
  </si>
  <si>
    <t>SM30</t>
  </si>
  <si>
    <t>brak danych</t>
  </si>
  <si>
    <t>Kdxh</t>
  </si>
  <si>
    <t>00151247150-7</t>
  </si>
  <si>
    <t>Kddxz</t>
  </si>
  <si>
    <t>00171249071-1</t>
  </si>
  <si>
    <t xml:space="preserve">NIE </t>
  </si>
  <si>
    <t>SM03</t>
  </si>
  <si>
    <t>Ty2</t>
  </si>
  <si>
    <t xml:space="preserve">brak danych </t>
  </si>
  <si>
    <t>091-649</t>
  </si>
  <si>
    <t>091-650</t>
  </si>
  <si>
    <t>Z-1</t>
  </si>
  <si>
    <t>Z-3</t>
  </si>
  <si>
    <t>Z-4</t>
  </si>
  <si>
    <t>Z-25</t>
  </si>
  <si>
    <t>Ty2     32D43</t>
  </si>
  <si>
    <t>64                                                        brak danych</t>
  </si>
  <si>
    <t>9                                   brak danych</t>
  </si>
  <si>
    <t>1951    1951</t>
  </si>
  <si>
    <t>61 - 3172</t>
  </si>
  <si>
    <t xml:space="preserve">Ty2 - 1258 32D43 </t>
  </si>
  <si>
    <t xml:space="preserve">Ol49-61  25D49 </t>
  </si>
  <si>
    <t>102 - 3212    brak danych</t>
  </si>
  <si>
    <t>KOS</t>
  </si>
  <si>
    <t>06 - 1584</t>
  </si>
  <si>
    <t>140 - 15558</t>
  </si>
  <si>
    <t>1176 - 858</t>
  </si>
  <si>
    <t>Ol49</t>
  </si>
  <si>
    <t>Ol49      25D49</t>
  </si>
  <si>
    <t>Ty45</t>
  </si>
  <si>
    <t xml:space="preserve">Rok pro-dukcji </t>
  </si>
  <si>
    <t>802s</t>
  </si>
  <si>
    <t>1943    1943</t>
  </si>
  <si>
    <t>1954    1954</t>
  </si>
  <si>
    <t xml:space="preserve">Inne - żuraw kolejowy EDK </t>
  </si>
  <si>
    <t>Ełk (stacja tor boczny)</t>
  </si>
  <si>
    <t>Pokrzywna (stacja tor boczny)</t>
  </si>
  <si>
    <t>Przeworsk (stacja wąskotorowa)</t>
  </si>
  <si>
    <t>Wałbrzych (stacja Wałbrzych Gł. Tor boczny)</t>
  </si>
  <si>
    <t>Jaworzyna Śląska (stacja tor boczny)</t>
  </si>
  <si>
    <t>Kędzierzyn-Koźle (stacja tor boczny)</t>
  </si>
  <si>
    <t>Nysa (stacja tor boczny)</t>
  </si>
  <si>
    <t>Mława (ul.Bracka 9a - stacja KD-Mława)</t>
  </si>
  <si>
    <t>Piaseczno (ul.Sienkiewicza 14 - stacja KD-Piaseczno)</t>
  </si>
  <si>
    <t>Tłuszcz (stacja tor nr 36)</t>
  </si>
  <si>
    <t>Toruń (stacja Toruń Kluczyki - tor boczny)</t>
  </si>
  <si>
    <t>TAK - 826/766/487/13</t>
  </si>
  <si>
    <t>TAK - Podkarpacki Wojewódzki Konserwator Zabytków dec. nr UOZ-2-4141/41/2008 z dnia 2008-12-18 Nr rejestru B-266</t>
  </si>
  <si>
    <t>TAK - Mazowiecki Wojewódzki Konserwator Zabytków Decyzja Nr 1003/09 z dnia 07.09.2009 r.</t>
  </si>
  <si>
    <t>TAK - Ks.B.t.III.195/10</t>
  </si>
  <si>
    <t>TAK - 826/766/487/14</t>
  </si>
  <si>
    <t>TAK - KsB.t.III/193/10</t>
  </si>
  <si>
    <t>TAK - KsB.t.III/194/10</t>
  </si>
  <si>
    <t>TAK - Dolnośląski Konserwator Zabytków - dec.nr 814/762/487/1</t>
  </si>
  <si>
    <t>TAK - Dolnośląski Konserwator Zabytków - dec.nr 814/762/487/3</t>
  </si>
  <si>
    <t>TAK - Dolnośląski Konserwator Zabytków - dec.nr 814/762/487/4</t>
  </si>
  <si>
    <t xml:space="preserve">Inne - dżwig kolejowy </t>
  </si>
  <si>
    <t xml:space="preserve">Inne - platforma do dżwigu </t>
  </si>
  <si>
    <t>Gdańsk</t>
  </si>
  <si>
    <t>Kraków</t>
  </si>
  <si>
    <t>Warszawa</t>
  </si>
  <si>
    <t>Wrocław</t>
  </si>
  <si>
    <t>Oddział</t>
  </si>
  <si>
    <t>lokomotywa parowa - kocioł grzewczy</t>
  </si>
  <si>
    <t>lokomotywa parowa + tender</t>
  </si>
  <si>
    <t>Pług odśnieżny</t>
  </si>
  <si>
    <t>wagon gospodarczy</t>
  </si>
  <si>
    <t>wagon pocztowy</t>
  </si>
  <si>
    <t>wagon osobowy</t>
  </si>
  <si>
    <t>wagon towarowy kryty</t>
  </si>
  <si>
    <t>Lokomotywa spalinowa</t>
  </si>
  <si>
    <t>Lokomotywa parowa + tender</t>
  </si>
  <si>
    <t>Tender</t>
  </si>
  <si>
    <t>Wagon gospodarczy</t>
  </si>
  <si>
    <t>Wagon towarowy</t>
  </si>
  <si>
    <t>Wagon osobowy</t>
  </si>
  <si>
    <t xml:space="preserve"> Wagon tpwarowy - gaziarka</t>
  </si>
  <si>
    <t xml:space="preserve"> Wagon towarowy 4 osiowy</t>
  </si>
  <si>
    <t>Lokomotywa parowa</t>
  </si>
  <si>
    <t>wszczete postępowanie WKZ o wpis do rejestru</t>
  </si>
  <si>
    <t>wszczete postępowanie WKZ o wpis do rejestru , brak wyceny</t>
  </si>
  <si>
    <r>
      <rPr>
        <b/>
        <sz val="14"/>
        <color indexed="8"/>
        <rFont val="Calibri"/>
        <family val="2"/>
      </rPr>
      <t>Rodzaj/typ taboru</t>
    </r>
    <r>
      <rPr>
        <sz val="14"/>
        <color indexed="8"/>
        <rFont val="Calibri"/>
        <family val="2"/>
      </rPr>
      <t xml:space="preserve">   </t>
    </r>
  </si>
  <si>
    <r>
      <rPr>
        <b/>
        <sz val="14"/>
        <color indexed="8"/>
        <rFont val="Calibri"/>
        <family val="2"/>
      </rPr>
      <t>Seria</t>
    </r>
    <r>
      <rPr>
        <sz val="14"/>
        <color indexed="8"/>
        <rFont val="Calibri"/>
        <family val="2"/>
      </rPr>
      <t xml:space="preserve">        </t>
    </r>
  </si>
  <si>
    <r>
      <rPr>
        <b/>
        <sz val="14"/>
        <color indexed="8"/>
        <rFont val="Calibri"/>
        <family val="2"/>
      </rPr>
      <t xml:space="preserve">Miejsce postoju </t>
    </r>
    <r>
      <rPr>
        <sz val="14"/>
        <color indexed="8"/>
        <rFont val="Calibri"/>
        <family val="2"/>
      </rPr>
      <t xml:space="preserve">                           </t>
    </r>
  </si>
  <si>
    <r>
      <rPr>
        <b/>
        <sz val="14"/>
        <color indexed="8"/>
        <rFont val="Calibri"/>
        <family val="2"/>
      </rPr>
      <t xml:space="preserve">Potwierdzenie objęcia Rejestrem Koserwatora Zabytków  </t>
    </r>
    <r>
      <rPr>
        <sz val="14"/>
        <color indexed="8"/>
        <rFont val="Calibri"/>
        <family val="2"/>
      </rPr>
      <t xml:space="preserve">                                        </t>
    </r>
  </si>
  <si>
    <r>
      <t xml:space="preserve">Uwagi       </t>
    </r>
    <r>
      <rPr>
        <sz val="14"/>
        <color indexed="8"/>
        <rFont val="Calibri"/>
        <family val="2"/>
      </rPr>
      <t xml:space="preserve"> </t>
    </r>
  </si>
  <si>
    <r>
      <t>Inne - żuraw</t>
    </r>
    <r>
      <rPr>
        <sz val="14"/>
        <color indexed="8"/>
        <rFont val="Calibri"/>
        <family val="2"/>
      </rPr>
      <t xml:space="preserve"> obrotowy elektryczny na platformie   </t>
    </r>
  </si>
  <si>
    <t>TAK - Dolnośląski Konserwator Zabytków - dec.nr 814/762/487/29</t>
  </si>
  <si>
    <r>
      <rPr>
        <b/>
        <sz val="14"/>
        <color indexed="8"/>
        <rFont val="Calibri"/>
        <family val="2"/>
      </rPr>
      <t xml:space="preserve">Rozstaw kół: </t>
    </r>
    <r>
      <rPr>
        <sz val="14"/>
        <color indexed="8"/>
        <rFont val="Calibri"/>
        <family val="2"/>
      </rPr>
      <t xml:space="preserve">     szerokość toru                   ( mm )</t>
    </r>
  </si>
  <si>
    <t xml:space="preserve">                                                                                  Wykaz taboru zbędnego pozostającego w ewidencji PKP S.A.  -  ochrona konserwatorska                                                                                       </t>
  </si>
  <si>
    <t>Link do zdjęcia</t>
  </si>
  <si>
    <t>Kliknij aby zobaczyć zdjęcie</t>
  </si>
  <si>
    <t>Wadium w zł.</t>
  </si>
  <si>
    <t>Poznań</t>
  </si>
  <si>
    <t>lokomotywa parowa</t>
  </si>
  <si>
    <t xml:space="preserve">Tkt48 </t>
  </si>
  <si>
    <t>Jarocin (była parowozownia)</t>
  </si>
  <si>
    <t>TAK - Rejestrze Zabytków Województwa Kaliskiego - Nr 186/B</t>
  </si>
  <si>
    <t>L45H</t>
  </si>
  <si>
    <t>Gryfice (muzeum kolejki wąskotorowej)</t>
  </si>
  <si>
    <t>Eksponat - muzeum</t>
  </si>
  <si>
    <t xml:space="preserve">Wagon motorowy </t>
  </si>
  <si>
    <t>MBxd2</t>
  </si>
  <si>
    <t>Ty2      32D43</t>
  </si>
  <si>
    <t>TAK - WUOZ w Olsztynie Decyzja nr 25/2006 z dnia  15.03.2010</t>
  </si>
  <si>
    <t>Cena netto w zł.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</si>
</sst>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[$-415]d\ mmmm\ 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Calibri"/>
      <family val="2"/>
    </font>
    <font>
      <sz val="14"/>
      <color indexed="8"/>
      <name val="Czcionka tekstu podstawowego"/>
      <family val="2"/>
    </font>
    <font>
      <sz val="14"/>
      <color indexed="8"/>
      <name val="Times New Roman"/>
      <family val="1"/>
    </font>
    <font>
      <b/>
      <sz val="14"/>
      <color indexed="8"/>
      <name val="Czcionka tekstu podstawowego"/>
      <family val="2"/>
    </font>
    <font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b/>
      <sz val="11"/>
      <color theme="1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8"/>
      <color theme="3"/>
      <name val="Cambria"/>
      <family val="2"/>
    </font>
    <font>
      <sz val="11"/>
      <color rgb="FF9C6500"/>
      <name val="Czcionka tekstu podstawowego"/>
      <family val="2"/>
    </font>
    <font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3F3F3F"/>
      <name val="Czcionka tekstu podstawowego"/>
      <family val="2"/>
    </font>
    <font>
      <i/>
      <sz val="11"/>
      <color rgb="FF7F7F7F"/>
      <name val="Czcionka tekstu podstawowego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zcionka tekstu podstawowego"/>
      <family val="2"/>
    </font>
    <font>
      <sz val="14"/>
      <color theme="1"/>
      <name val="Times New Roman"/>
      <family val="1"/>
    </font>
    <font>
      <b/>
      <sz val="14"/>
      <color theme="1"/>
      <name val="Czcionka tekstu podstawowego"/>
      <family val="2"/>
    </font>
    <font>
      <sz val="14"/>
      <color rgb="FF000000"/>
      <name val="Calibri"/>
      <family val="2"/>
    </font>
    <font>
      <u val="single"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49" fillId="4" borderId="11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0" fillId="4" borderId="14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" fontId="2" fillId="4" borderId="11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1" fontId="49" fillId="0" borderId="13" xfId="0" applyNumberFormat="1" applyFont="1" applyBorder="1" applyAlignment="1">
      <alignment horizontal="center" vertical="center" wrapText="1"/>
    </xf>
    <xf numFmtId="1" fontId="22" fillId="0" borderId="13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49" fillId="33" borderId="13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3" fillId="0" borderId="13" xfId="36" applyBorder="1" applyAlignment="1">
      <alignment horizontal="center" vertical="center" wrapText="1"/>
    </xf>
    <xf numFmtId="1" fontId="51" fillId="0" borderId="0" xfId="0" applyNumberFormat="1" applyFont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1" fontId="52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Local%20Settings/Temp/$$_FB/1/1.jpg" TargetMode="External" /><Relationship Id="rId2" Type="http://schemas.openxmlformats.org/officeDocument/2006/relationships/hyperlink" Target="../Local%20Settings/Temp/$$_FB/1/4.jpg" TargetMode="External" /><Relationship Id="rId3" Type="http://schemas.openxmlformats.org/officeDocument/2006/relationships/hyperlink" Target="../Local%20Settings/Temp/$$_FB/1/3.jpg" TargetMode="External" /><Relationship Id="rId4" Type="http://schemas.openxmlformats.org/officeDocument/2006/relationships/hyperlink" Target="../Local%20Settings/Temp/$$_FB/1/2.jpg" TargetMode="External" /><Relationship Id="rId5" Type="http://schemas.openxmlformats.org/officeDocument/2006/relationships/hyperlink" Target="../Local%20Settings/Temp/$$_FB/1/5.jpg" TargetMode="External" /><Relationship Id="rId6" Type="http://schemas.openxmlformats.org/officeDocument/2006/relationships/hyperlink" Target="../Local%20Settings/Temp/$$_FB/1/6.jpg" TargetMode="External" /><Relationship Id="rId7" Type="http://schemas.openxmlformats.org/officeDocument/2006/relationships/hyperlink" Target="../Local%20Settings/Temp/$$_FB/1/7.jpg" TargetMode="External" /><Relationship Id="rId8" Type="http://schemas.openxmlformats.org/officeDocument/2006/relationships/hyperlink" Target="../Local%20Settings/Temp/$$_FB/1/8.jpg" TargetMode="External" /><Relationship Id="rId9" Type="http://schemas.openxmlformats.org/officeDocument/2006/relationships/hyperlink" Target="../Local%20Settings/Temp/$$_FB/1/9.jpg" TargetMode="External" /><Relationship Id="rId10" Type="http://schemas.openxmlformats.org/officeDocument/2006/relationships/hyperlink" Target="../Local%20Settings/Temp/$$_FB/1/10.jpg" TargetMode="External" /><Relationship Id="rId11" Type="http://schemas.openxmlformats.org/officeDocument/2006/relationships/hyperlink" Target="../Local%20Settings/Temp/$$_FB/1/11.jpg" TargetMode="External" /><Relationship Id="rId12" Type="http://schemas.openxmlformats.org/officeDocument/2006/relationships/hyperlink" Target="../Local%20Settings/Temp/$$_FB/1/12.jpg" TargetMode="External" /><Relationship Id="rId13" Type="http://schemas.openxmlformats.org/officeDocument/2006/relationships/hyperlink" Target="../Local%20Settings/Temp/$$_FB/1/13.jpg" TargetMode="External" /><Relationship Id="rId14" Type="http://schemas.openxmlformats.org/officeDocument/2006/relationships/hyperlink" Target="../Local%20Settings/Temp/$$_FB/1/14.jpg" TargetMode="External" /><Relationship Id="rId15" Type="http://schemas.openxmlformats.org/officeDocument/2006/relationships/hyperlink" Target="../Local%20Settings/Temp/$$_FB/1/15.jpg" TargetMode="External" /><Relationship Id="rId16" Type="http://schemas.openxmlformats.org/officeDocument/2006/relationships/hyperlink" Target="../Local%20Settings/Temp/$$_FB/1/16.jpg" TargetMode="External" /><Relationship Id="rId17" Type="http://schemas.openxmlformats.org/officeDocument/2006/relationships/hyperlink" Target="../Local%20Settings/Temp/$$_FB/1/17.jpg" TargetMode="External" /><Relationship Id="rId18" Type="http://schemas.openxmlformats.org/officeDocument/2006/relationships/hyperlink" Target="../Local%20Settings/Temp/$$_FB/1/17.jpg" TargetMode="External" /><Relationship Id="rId19" Type="http://schemas.openxmlformats.org/officeDocument/2006/relationships/hyperlink" Target="../Local%20Settings/Temp/$$_FB/1/18.jpg" TargetMode="External" /><Relationship Id="rId20" Type="http://schemas.openxmlformats.org/officeDocument/2006/relationships/hyperlink" Target="../Local%20Settings/Temp/$$_FB/1/18.jpg" TargetMode="External" /><Relationship Id="rId21" Type="http://schemas.openxmlformats.org/officeDocument/2006/relationships/hyperlink" Target="../Local%20Settings/Temp/$$_FB/1/19.jpg" TargetMode="External" /><Relationship Id="rId22" Type="http://schemas.openxmlformats.org/officeDocument/2006/relationships/hyperlink" Target="../Local%20Settings/Temp/$$_FB/1/19.jpg" TargetMode="External" /><Relationship Id="rId23" Type="http://schemas.openxmlformats.org/officeDocument/2006/relationships/hyperlink" Target="../Local%20Settings/Temp/$$_FB/1/20.jpg" TargetMode="External" /><Relationship Id="rId24" Type="http://schemas.openxmlformats.org/officeDocument/2006/relationships/hyperlink" Target="../Local%20Settings/Temp/$$_FB/1/21.jpg" TargetMode="External" /><Relationship Id="rId25" Type="http://schemas.openxmlformats.org/officeDocument/2006/relationships/hyperlink" Target="../Local%20Settings/Temp/$$_FB/1/22.jpg" TargetMode="External" /><Relationship Id="rId26" Type="http://schemas.openxmlformats.org/officeDocument/2006/relationships/hyperlink" Target="../Local%20Settings/Temp/$$_FB/1/23.jpg" TargetMode="External" /><Relationship Id="rId27" Type="http://schemas.openxmlformats.org/officeDocument/2006/relationships/hyperlink" Target="../Local%20Settings/Temp/$$_FB/1/24.jpg" TargetMode="External" /><Relationship Id="rId28" Type="http://schemas.openxmlformats.org/officeDocument/2006/relationships/hyperlink" Target="../Local%20Settings/Temp/$$_FB/1/25.jpg" TargetMode="External" /><Relationship Id="rId29" Type="http://schemas.openxmlformats.org/officeDocument/2006/relationships/hyperlink" Target="../Local%20Settings/Temp/$$_FB/1/26.jpg" TargetMode="External" /><Relationship Id="rId30" Type="http://schemas.openxmlformats.org/officeDocument/2006/relationships/hyperlink" Target="../Local%20Settings/Temp/$$_FB/1/27.jpg" TargetMode="External" /><Relationship Id="rId31" Type="http://schemas.openxmlformats.org/officeDocument/2006/relationships/hyperlink" Target="../Local%20Settings/Temp/$$_FB/1/28.jpg" TargetMode="External" /><Relationship Id="rId32" Type="http://schemas.openxmlformats.org/officeDocument/2006/relationships/hyperlink" Target="../Local%20Settings/Temp/$$_FB/1/29.jpg" TargetMode="External" /><Relationship Id="rId33" Type="http://schemas.openxmlformats.org/officeDocument/2006/relationships/hyperlink" Target="../Local%20Settings/Temp/$$_FB/1/26.jpg" TargetMode="External" /><Relationship Id="rId34" Type="http://schemas.openxmlformats.org/officeDocument/2006/relationships/hyperlink" Target="../Local%20Settings/Temp/$$_FB/1/163.jpg" TargetMode="External" /><Relationship Id="rId35" Type="http://schemas.openxmlformats.org/officeDocument/2006/relationships/hyperlink" Target="../Local%20Settings/Temp/$$_FB/1/164.jpg" TargetMode="External" /><Relationship Id="rId36" Type="http://schemas.openxmlformats.org/officeDocument/2006/relationships/hyperlink" Target="../Local%20Settings/Temp/$$_FB/1/165.jpg" TargetMode="External" /><Relationship Id="rId37" Type="http://schemas.openxmlformats.org/officeDocument/2006/relationships/hyperlink" Target="../Local%20Settings/Temp/$$_FB/1/166.jpg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60" zoomScaleNormal="60" zoomScalePageLayoutView="0" workbookViewId="0" topLeftCell="A1">
      <pane ySplit="4" topLeftCell="A5" activePane="bottomLeft" state="frozen"/>
      <selection pane="topLeft" activeCell="A1" sqref="A1"/>
      <selection pane="bottomLeft" activeCell="K3" sqref="K1:K16384"/>
    </sheetView>
  </sheetViews>
  <sheetFormatPr defaultColWidth="8.8984375" defaultRowHeight="14.25"/>
  <cols>
    <col min="1" max="1" width="5.69921875" style="21" customWidth="1"/>
    <col min="2" max="2" width="13.19921875" style="21" customWidth="1"/>
    <col min="3" max="3" width="18.69921875" style="25" customWidth="1"/>
    <col min="4" max="4" width="13.59765625" style="25" customWidth="1"/>
    <col min="5" max="5" width="14" style="25" customWidth="1"/>
    <col min="6" max="6" width="10.69921875" style="25" customWidth="1"/>
    <col min="7" max="7" width="12.09765625" style="25" customWidth="1"/>
    <col min="8" max="8" width="16.09765625" style="25" customWidth="1"/>
    <col min="9" max="9" width="27.69921875" style="25" customWidth="1"/>
    <col min="10" max="10" width="27.69921875" style="28" customWidth="1"/>
    <col min="11" max="11" width="27.69921875" style="25" customWidth="1"/>
    <col min="12" max="12" width="23.19921875" style="21" customWidth="1"/>
    <col min="13" max="13" width="46.69921875" style="25" customWidth="1"/>
    <col min="14" max="16384" width="8.8984375" style="25" customWidth="1"/>
  </cols>
  <sheetData>
    <row r="1" spans="2:12" s="24" customFormat="1" ht="24" customHeight="1">
      <c r="B1" s="35" t="s">
        <v>96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3.25" customHeight="1" thickBot="1">
      <c r="A2" s="25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s="16" customFormat="1" ht="96" customHeight="1" thickBot="1">
      <c r="A3" s="2" t="s">
        <v>0</v>
      </c>
      <c r="B3" s="2" t="s">
        <v>69</v>
      </c>
      <c r="C3" s="3" t="s">
        <v>88</v>
      </c>
      <c r="D3" s="4" t="s">
        <v>89</v>
      </c>
      <c r="E3" s="2" t="s">
        <v>1</v>
      </c>
      <c r="F3" s="2" t="s">
        <v>37</v>
      </c>
      <c r="G3" s="7" t="s">
        <v>95</v>
      </c>
      <c r="H3" s="3" t="s">
        <v>90</v>
      </c>
      <c r="I3" s="3" t="s">
        <v>91</v>
      </c>
      <c r="J3" s="11" t="s">
        <v>112</v>
      </c>
      <c r="K3" s="10" t="s">
        <v>99</v>
      </c>
      <c r="L3" s="8" t="s">
        <v>92</v>
      </c>
      <c r="M3" s="9" t="s">
        <v>97</v>
      </c>
    </row>
    <row r="4" spans="1:13" ht="18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2"/>
      <c r="K4" s="5"/>
      <c r="L4" s="5">
        <v>13</v>
      </c>
      <c r="M4" s="26"/>
    </row>
    <row r="5" spans="1:13" ht="75" customHeight="1">
      <c r="A5" s="17">
        <v>1</v>
      </c>
      <c r="B5" s="17" t="s">
        <v>66</v>
      </c>
      <c r="C5" s="17" t="s">
        <v>76</v>
      </c>
      <c r="D5" s="17" t="s">
        <v>8</v>
      </c>
      <c r="E5" s="6" t="s">
        <v>9</v>
      </c>
      <c r="F5" s="17">
        <v>1951</v>
      </c>
      <c r="G5" s="17">
        <v>750</v>
      </c>
      <c r="H5" s="17" t="s">
        <v>44</v>
      </c>
      <c r="I5" s="17" t="s">
        <v>54</v>
      </c>
      <c r="J5" s="13">
        <v>900</v>
      </c>
      <c r="K5" s="15">
        <v>50</v>
      </c>
      <c r="L5" s="15"/>
      <c r="M5" s="27" t="s">
        <v>98</v>
      </c>
    </row>
    <row r="6" spans="1:13" ht="75" customHeight="1">
      <c r="A6" s="17">
        <f>A5+1</f>
        <v>2</v>
      </c>
      <c r="B6" s="17" t="s">
        <v>66</v>
      </c>
      <c r="C6" s="17" t="s">
        <v>76</v>
      </c>
      <c r="D6" s="17" t="s">
        <v>10</v>
      </c>
      <c r="E6" s="6" t="s">
        <v>11</v>
      </c>
      <c r="F6" s="17">
        <v>1960</v>
      </c>
      <c r="G6" s="17">
        <v>750</v>
      </c>
      <c r="H6" s="17" t="s">
        <v>44</v>
      </c>
      <c r="I6" s="17" t="s">
        <v>54</v>
      </c>
      <c r="J6" s="13">
        <v>900</v>
      </c>
      <c r="K6" s="15">
        <v>50</v>
      </c>
      <c r="L6" s="15"/>
      <c r="M6" s="27" t="s">
        <v>98</v>
      </c>
    </row>
    <row r="7" spans="1:13" ht="75" customHeight="1">
      <c r="A7" s="17">
        <f aca="true" t="shared" si="0" ref="A7:A37">A6+1</f>
        <v>3</v>
      </c>
      <c r="B7" s="17" t="s">
        <v>67</v>
      </c>
      <c r="C7" s="17" t="s">
        <v>70</v>
      </c>
      <c r="D7" s="17" t="s">
        <v>14</v>
      </c>
      <c r="E7" s="6">
        <v>1226</v>
      </c>
      <c r="F7" s="17">
        <v>1943</v>
      </c>
      <c r="G7" s="17">
        <v>1435</v>
      </c>
      <c r="H7" s="17" t="s">
        <v>51</v>
      </c>
      <c r="I7" s="17" t="s">
        <v>55</v>
      </c>
      <c r="J7" s="13">
        <v>11000</v>
      </c>
      <c r="K7" s="15">
        <v>600</v>
      </c>
      <c r="L7" s="15"/>
      <c r="M7" s="27" t="s">
        <v>98</v>
      </c>
    </row>
    <row r="8" spans="1:13" ht="75" customHeight="1">
      <c r="A8" s="17">
        <f t="shared" si="0"/>
        <v>4</v>
      </c>
      <c r="B8" s="17" t="s">
        <v>68</v>
      </c>
      <c r="C8" s="17" t="s">
        <v>81</v>
      </c>
      <c r="D8" s="17" t="s">
        <v>15</v>
      </c>
      <c r="E8" s="6" t="s">
        <v>16</v>
      </c>
      <c r="F8" s="17" t="s">
        <v>7</v>
      </c>
      <c r="G8" s="17">
        <v>1435</v>
      </c>
      <c r="H8" s="17" t="s">
        <v>45</v>
      </c>
      <c r="I8" s="17" t="s">
        <v>53</v>
      </c>
      <c r="J8" s="13">
        <v>1300</v>
      </c>
      <c r="K8" s="15">
        <v>100</v>
      </c>
      <c r="L8" s="15"/>
      <c r="M8" s="27" t="s">
        <v>98</v>
      </c>
    </row>
    <row r="9" spans="1:13" ht="75" customHeight="1">
      <c r="A9" s="17">
        <f t="shared" si="0"/>
        <v>5</v>
      </c>
      <c r="B9" s="17" t="s">
        <v>68</v>
      </c>
      <c r="C9" s="17" t="s">
        <v>81</v>
      </c>
      <c r="D9" s="17" t="s">
        <v>15</v>
      </c>
      <c r="E9" s="6" t="s">
        <v>17</v>
      </c>
      <c r="F9" s="17" t="s">
        <v>7</v>
      </c>
      <c r="G9" s="17">
        <v>1435</v>
      </c>
      <c r="H9" s="17" t="s">
        <v>45</v>
      </c>
      <c r="I9" s="17" t="s">
        <v>57</v>
      </c>
      <c r="J9" s="13">
        <v>900</v>
      </c>
      <c r="K9" s="15">
        <v>50</v>
      </c>
      <c r="L9" s="15"/>
      <c r="M9" s="27" t="s">
        <v>98</v>
      </c>
    </row>
    <row r="10" spans="1:13" ht="75" customHeight="1">
      <c r="A10" s="17">
        <f t="shared" si="0"/>
        <v>6</v>
      </c>
      <c r="B10" s="17" t="s">
        <v>68</v>
      </c>
      <c r="C10" s="17" t="s">
        <v>71</v>
      </c>
      <c r="D10" s="17" t="s">
        <v>14</v>
      </c>
      <c r="E10" s="6" t="s">
        <v>32</v>
      </c>
      <c r="F10" s="17">
        <v>1942</v>
      </c>
      <c r="G10" s="17">
        <v>1435</v>
      </c>
      <c r="H10" s="17" t="s">
        <v>48</v>
      </c>
      <c r="I10" s="17" t="s">
        <v>58</v>
      </c>
      <c r="J10" s="13">
        <v>19800</v>
      </c>
      <c r="K10" s="15">
        <v>1000</v>
      </c>
      <c r="L10" s="15"/>
      <c r="M10" s="27" t="s">
        <v>98</v>
      </c>
    </row>
    <row r="11" spans="1:13" ht="75" customHeight="1">
      <c r="A11" s="17">
        <f t="shared" si="0"/>
        <v>7</v>
      </c>
      <c r="B11" s="17" t="s">
        <v>68</v>
      </c>
      <c r="C11" s="17" t="s">
        <v>71</v>
      </c>
      <c r="D11" s="17" t="s">
        <v>14</v>
      </c>
      <c r="E11" s="6" t="s">
        <v>33</v>
      </c>
      <c r="F11" s="17">
        <v>1944</v>
      </c>
      <c r="G11" s="17">
        <v>1435</v>
      </c>
      <c r="H11" s="17" t="s">
        <v>48</v>
      </c>
      <c r="I11" s="17" t="s">
        <v>59</v>
      </c>
      <c r="J11" s="13">
        <v>19800</v>
      </c>
      <c r="K11" s="15">
        <v>1000</v>
      </c>
      <c r="L11" s="15"/>
      <c r="M11" s="27" t="s">
        <v>98</v>
      </c>
    </row>
    <row r="12" spans="1:13" ht="75" customHeight="1">
      <c r="A12" s="17">
        <f t="shared" si="0"/>
        <v>8</v>
      </c>
      <c r="B12" s="17" t="s">
        <v>68</v>
      </c>
      <c r="C12" s="17" t="s">
        <v>71</v>
      </c>
      <c r="D12" s="17" t="s">
        <v>36</v>
      </c>
      <c r="E12" s="6" t="s">
        <v>31</v>
      </c>
      <c r="F12" s="17">
        <v>1946</v>
      </c>
      <c r="G12" s="17">
        <v>1435</v>
      </c>
      <c r="H12" s="17" t="s">
        <v>47</v>
      </c>
      <c r="I12" s="17" t="s">
        <v>56</v>
      </c>
      <c r="J12" s="13">
        <v>19900</v>
      </c>
      <c r="K12" s="15">
        <v>1000</v>
      </c>
      <c r="L12" s="15"/>
      <c r="M12" s="27" t="s">
        <v>98</v>
      </c>
    </row>
    <row r="13" spans="1:13" ht="75" customHeight="1">
      <c r="A13" s="17">
        <f t="shared" si="0"/>
        <v>9</v>
      </c>
      <c r="B13" s="17" t="s">
        <v>68</v>
      </c>
      <c r="C13" s="17" t="s">
        <v>74</v>
      </c>
      <c r="D13" s="17" t="s">
        <v>15</v>
      </c>
      <c r="E13" s="6">
        <v>37630</v>
      </c>
      <c r="F13" s="17" t="s">
        <v>7</v>
      </c>
      <c r="G13" s="17">
        <v>1435</v>
      </c>
      <c r="H13" s="17" t="s">
        <v>46</v>
      </c>
      <c r="I13" s="17" t="s">
        <v>2</v>
      </c>
      <c r="J13" s="13">
        <v>7500</v>
      </c>
      <c r="K13" s="15">
        <v>400</v>
      </c>
      <c r="L13" s="15" t="s">
        <v>86</v>
      </c>
      <c r="M13" s="27" t="s">
        <v>98</v>
      </c>
    </row>
    <row r="14" spans="1:13" ht="75" customHeight="1">
      <c r="A14" s="17">
        <f t="shared" si="0"/>
        <v>10</v>
      </c>
      <c r="B14" s="17" t="s">
        <v>68</v>
      </c>
      <c r="C14" s="17" t="s">
        <v>73</v>
      </c>
      <c r="D14" s="17" t="s">
        <v>15</v>
      </c>
      <c r="E14" s="6" t="s">
        <v>18</v>
      </c>
      <c r="F14" s="17" t="s">
        <v>7</v>
      </c>
      <c r="G14" s="17">
        <v>1435</v>
      </c>
      <c r="H14" s="17" t="s">
        <v>46</v>
      </c>
      <c r="I14" s="17" t="s">
        <v>60</v>
      </c>
      <c r="J14" s="13">
        <v>2000</v>
      </c>
      <c r="K14" s="15">
        <v>100</v>
      </c>
      <c r="L14" s="15"/>
      <c r="M14" s="27" t="s">
        <v>98</v>
      </c>
    </row>
    <row r="15" spans="1:13" ht="75" customHeight="1">
      <c r="A15" s="17">
        <f t="shared" si="0"/>
        <v>11</v>
      </c>
      <c r="B15" s="17" t="s">
        <v>68</v>
      </c>
      <c r="C15" s="17" t="s">
        <v>73</v>
      </c>
      <c r="D15" s="17" t="s">
        <v>15</v>
      </c>
      <c r="E15" s="6" t="s">
        <v>19</v>
      </c>
      <c r="F15" s="17" t="s">
        <v>7</v>
      </c>
      <c r="G15" s="17">
        <v>1435</v>
      </c>
      <c r="H15" s="17" t="s">
        <v>46</v>
      </c>
      <c r="I15" s="17" t="s">
        <v>61</v>
      </c>
      <c r="J15" s="13">
        <v>2000</v>
      </c>
      <c r="K15" s="15">
        <v>100</v>
      </c>
      <c r="L15" s="15"/>
      <c r="M15" s="27" t="s">
        <v>98</v>
      </c>
    </row>
    <row r="16" spans="1:13" ht="75" customHeight="1">
      <c r="A16" s="17">
        <f t="shared" si="0"/>
        <v>12</v>
      </c>
      <c r="B16" s="17" t="s">
        <v>68</v>
      </c>
      <c r="C16" s="17" t="s">
        <v>73</v>
      </c>
      <c r="D16" s="17" t="s">
        <v>15</v>
      </c>
      <c r="E16" s="6" t="s">
        <v>20</v>
      </c>
      <c r="F16" s="17" t="s">
        <v>7</v>
      </c>
      <c r="G16" s="17">
        <v>1435</v>
      </c>
      <c r="H16" s="17" t="s">
        <v>46</v>
      </c>
      <c r="I16" s="17" t="s">
        <v>62</v>
      </c>
      <c r="J16" s="13">
        <v>2000</v>
      </c>
      <c r="K16" s="15">
        <v>100</v>
      </c>
      <c r="L16" s="15"/>
      <c r="M16" s="27" t="s">
        <v>98</v>
      </c>
    </row>
    <row r="17" spans="1:13" ht="75" customHeight="1">
      <c r="A17" s="17">
        <f t="shared" si="0"/>
        <v>13</v>
      </c>
      <c r="B17" s="17" t="s">
        <v>68</v>
      </c>
      <c r="C17" s="17" t="s">
        <v>75</v>
      </c>
      <c r="D17" s="17" t="s">
        <v>30</v>
      </c>
      <c r="E17" s="6">
        <v>202</v>
      </c>
      <c r="F17" s="17" t="s">
        <v>7</v>
      </c>
      <c r="G17" s="17">
        <v>1435</v>
      </c>
      <c r="H17" s="17" t="s">
        <v>46</v>
      </c>
      <c r="I17" s="17" t="s">
        <v>2</v>
      </c>
      <c r="J17" s="13">
        <v>1200</v>
      </c>
      <c r="K17" s="15">
        <v>100</v>
      </c>
      <c r="L17" s="15"/>
      <c r="M17" s="27" t="s">
        <v>98</v>
      </c>
    </row>
    <row r="18" spans="1:13" ht="75" customHeight="1">
      <c r="A18" s="17">
        <f t="shared" si="0"/>
        <v>14</v>
      </c>
      <c r="B18" s="17" t="s">
        <v>65</v>
      </c>
      <c r="C18" s="17" t="s">
        <v>93</v>
      </c>
      <c r="D18" s="17" t="s">
        <v>15</v>
      </c>
      <c r="E18" s="6">
        <v>11</v>
      </c>
      <c r="F18" s="17">
        <v>1949</v>
      </c>
      <c r="G18" s="17">
        <v>1435</v>
      </c>
      <c r="H18" s="17" t="s">
        <v>42</v>
      </c>
      <c r="I18" s="17" t="s">
        <v>2</v>
      </c>
      <c r="J18" s="13">
        <v>3000</v>
      </c>
      <c r="K18" s="15">
        <v>200</v>
      </c>
      <c r="L18" s="15" t="s">
        <v>86</v>
      </c>
      <c r="M18" s="27" t="s">
        <v>98</v>
      </c>
    </row>
    <row r="19" spans="1:13" ht="75" customHeight="1">
      <c r="A19" s="17">
        <f t="shared" si="0"/>
        <v>15</v>
      </c>
      <c r="B19" s="17" t="s">
        <v>65</v>
      </c>
      <c r="C19" s="17" t="s">
        <v>41</v>
      </c>
      <c r="D19" s="17" t="s">
        <v>4</v>
      </c>
      <c r="E19" s="6">
        <v>75</v>
      </c>
      <c r="F19" s="17">
        <v>1960</v>
      </c>
      <c r="G19" s="17">
        <v>1435</v>
      </c>
      <c r="H19" s="17" t="s">
        <v>42</v>
      </c>
      <c r="I19" s="17" t="s">
        <v>2</v>
      </c>
      <c r="J19" s="13">
        <v>17100</v>
      </c>
      <c r="K19" s="15">
        <v>1000</v>
      </c>
      <c r="L19" s="15" t="s">
        <v>86</v>
      </c>
      <c r="M19" s="27" t="s">
        <v>98</v>
      </c>
    </row>
    <row r="20" spans="1:13" ht="75" customHeight="1">
      <c r="A20" s="17">
        <f t="shared" si="0"/>
        <v>16</v>
      </c>
      <c r="B20" s="17" t="s">
        <v>65</v>
      </c>
      <c r="C20" s="17" t="s">
        <v>77</v>
      </c>
      <c r="D20" s="17" t="s">
        <v>6</v>
      </c>
      <c r="E20" s="6">
        <v>2</v>
      </c>
      <c r="F20" s="17">
        <v>1970</v>
      </c>
      <c r="G20" s="17">
        <v>1435</v>
      </c>
      <c r="H20" s="17" t="s">
        <v>42</v>
      </c>
      <c r="I20" s="17" t="s">
        <v>2</v>
      </c>
      <c r="J20" s="13">
        <v>19600</v>
      </c>
      <c r="K20" s="15">
        <v>1000</v>
      </c>
      <c r="L20" s="15" t="s">
        <v>86</v>
      </c>
      <c r="M20" s="27" t="s">
        <v>98</v>
      </c>
    </row>
    <row r="21" spans="1:13" ht="75" customHeight="1">
      <c r="A21" s="17">
        <f t="shared" si="0"/>
        <v>17</v>
      </c>
      <c r="B21" s="17" t="s">
        <v>65</v>
      </c>
      <c r="C21" s="17" t="s">
        <v>85</v>
      </c>
      <c r="D21" s="17" t="s">
        <v>14</v>
      </c>
      <c r="E21" s="6">
        <v>1258</v>
      </c>
      <c r="F21" s="17">
        <v>1943</v>
      </c>
      <c r="G21" s="17">
        <v>1435</v>
      </c>
      <c r="H21" s="17" t="s">
        <v>42</v>
      </c>
      <c r="I21" s="17" t="s">
        <v>2</v>
      </c>
      <c r="J21" s="13">
        <v>17100</v>
      </c>
      <c r="K21" s="15">
        <v>1000</v>
      </c>
      <c r="L21" s="15" t="s">
        <v>86</v>
      </c>
      <c r="M21" s="27" t="s">
        <v>98</v>
      </c>
    </row>
    <row r="22" spans="1:13" ht="75" customHeight="1">
      <c r="A22" s="17">
        <f t="shared" si="0"/>
        <v>18</v>
      </c>
      <c r="B22" s="17" t="s">
        <v>65</v>
      </c>
      <c r="C22" s="17" t="s">
        <v>79</v>
      </c>
      <c r="D22" s="17" t="s">
        <v>27</v>
      </c>
      <c r="E22" s="6">
        <v>131</v>
      </c>
      <c r="F22" s="17">
        <v>1943</v>
      </c>
      <c r="G22" s="17">
        <v>1435</v>
      </c>
      <c r="H22" s="17" t="s">
        <v>42</v>
      </c>
      <c r="I22" s="17" t="s">
        <v>2</v>
      </c>
      <c r="J22" s="13">
        <v>15000</v>
      </c>
      <c r="K22" s="15">
        <v>1000</v>
      </c>
      <c r="L22" s="15" t="s">
        <v>86</v>
      </c>
      <c r="M22" s="27" t="s">
        <v>98</v>
      </c>
    </row>
    <row r="23" spans="1:13" ht="75" customHeight="1">
      <c r="A23" s="17">
        <f t="shared" si="0"/>
        <v>19</v>
      </c>
      <c r="B23" s="17" t="s">
        <v>65</v>
      </c>
      <c r="C23" s="17" t="s">
        <v>85</v>
      </c>
      <c r="D23" s="17" t="s">
        <v>34</v>
      </c>
      <c r="E23" s="6" t="s">
        <v>26</v>
      </c>
      <c r="F23" s="17">
        <v>1953</v>
      </c>
      <c r="G23" s="17">
        <v>1435</v>
      </c>
      <c r="H23" s="17" t="s">
        <v>42</v>
      </c>
      <c r="I23" s="17" t="s">
        <v>2</v>
      </c>
      <c r="J23" s="13">
        <v>19800</v>
      </c>
      <c r="K23" s="15">
        <v>1000</v>
      </c>
      <c r="L23" s="15" t="s">
        <v>86</v>
      </c>
      <c r="M23" s="27" t="s">
        <v>98</v>
      </c>
    </row>
    <row r="24" spans="1:13" ht="75" customHeight="1">
      <c r="A24" s="17">
        <f t="shared" si="0"/>
        <v>20</v>
      </c>
      <c r="B24" s="17" t="s">
        <v>65</v>
      </c>
      <c r="C24" s="17" t="s">
        <v>79</v>
      </c>
      <c r="D24" s="17" t="s">
        <v>28</v>
      </c>
      <c r="E24" s="6" t="s">
        <v>3</v>
      </c>
      <c r="F24" s="17">
        <v>1953</v>
      </c>
      <c r="G24" s="17">
        <v>1435</v>
      </c>
      <c r="H24" s="17" t="s">
        <v>42</v>
      </c>
      <c r="I24" s="17" t="s">
        <v>2</v>
      </c>
      <c r="J24" s="13">
        <v>15000</v>
      </c>
      <c r="K24" s="15">
        <v>1000</v>
      </c>
      <c r="L24" s="15" t="s">
        <v>86</v>
      </c>
      <c r="M24" s="27" t="s">
        <v>98</v>
      </c>
    </row>
    <row r="25" spans="1:13" ht="75" customHeight="1">
      <c r="A25" s="17">
        <f t="shared" si="0"/>
        <v>21</v>
      </c>
      <c r="B25" s="17" t="s">
        <v>65</v>
      </c>
      <c r="C25" s="17" t="s">
        <v>63</v>
      </c>
      <c r="D25" s="17" t="s">
        <v>15</v>
      </c>
      <c r="E25" s="6" t="s">
        <v>7</v>
      </c>
      <c r="F25" s="17">
        <v>1964</v>
      </c>
      <c r="G25" s="17">
        <v>1435</v>
      </c>
      <c r="H25" s="17" t="s">
        <v>42</v>
      </c>
      <c r="I25" s="17" t="s">
        <v>2</v>
      </c>
      <c r="J25" s="13">
        <v>18600</v>
      </c>
      <c r="K25" s="15">
        <v>1000</v>
      </c>
      <c r="L25" s="15" t="s">
        <v>86</v>
      </c>
      <c r="M25" s="27" t="s">
        <v>98</v>
      </c>
    </row>
    <row r="26" spans="1:13" ht="75" customHeight="1">
      <c r="A26" s="17">
        <f t="shared" si="0"/>
        <v>22</v>
      </c>
      <c r="B26" s="17" t="s">
        <v>65</v>
      </c>
      <c r="C26" s="17" t="s">
        <v>64</v>
      </c>
      <c r="D26" s="17" t="s">
        <v>15</v>
      </c>
      <c r="E26" s="6" t="s">
        <v>7</v>
      </c>
      <c r="F26" s="17">
        <v>1964</v>
      </c>
      <c r="G26" s="17">
        <v>1435</v>
      </c>
      <c r="H26" s="17" t="s">
        <v>42</v>
      </c>
      <c r="I26" s="17" t="s">
        <v>2</v>
      </c>
      <c r="J26" s="13">
        <v>2000</v>
      </c>
      <c r="K26" s="15">
        <v>100</v>
      </c>
      <c r="L26" s="15" t="s">
        <v>86</v>
      </c>
      <c r="M26" s="27" t="s">
        <v>98</v>
      </c>
    </row>
    <row r="27" spans="1:13" ht="75" customHeight="1">
      <c r="A27" s="17">
        <f t="shared" si="0"/>
        <v>23</v>
      </c>
      <c r="B27" s="17" t="s">
        <v>68</v>
      </c>
      <c r="C27" s="17" t="s">
        <v>80</v>
      </c>
      <c r="D27" s="17" t="s">
        <v>15</v>
      </c>
      <c r="E27" s="6">
        <v>526987</v>
      </c>
      <c r="F27" s="17" t="s">
        <v>7</v>
      </c>
      <c r="G27" s="17">
        <v>1435</v>
      </c>
      <c r="H27" s="17" t="s">
        <v>46</v>
      </c>
      <c r="I27" s="17" t="s">
        <v>12</v>
      </c>
      <c r="J27" s="13">
        <v>2000</v>
      </c>
      <c r="K27" s="15">
        <v>100</v>
      </c>
      <c r="L27" s="15" t="s">
        <v>86</v>
      </c>
      <c r="M27" s="27" t="s">
        <v>98</v>
      </c>
    </row>
    <row r="28" spans="1:13" ht="75" customHeight="1">
      <c r="A28" s="17">
        <f t="shared" si="0"/>
        <v>24</v>
      </c>
      <c r="B28" s="17" t="s">
        <v>68</v>
      </c>
      <c r="C28" s="17" t="s">
        <v>82</v>
      </c>
      <c r="D28" s="17" t="s">
        <v>15</v>
      </c>
      <c r="E28" s="6" t="s">
        <v>7</v>
      </c>
      <c r="F28" s="17">
        <v>1895</v>
      </c>
      <c r="G28" s="17">
        <v>1435</v>
      </c>
      <c r="H28" s="17" t="s">
        <v>43</v>
      </c>
      <c r="I28" s="17" t="s">
        <v>12</v>
      </c>
      <c r="J28" s="13">
        <v>2000</v>
      </c>
      <c r="K28" s="15">
        <v>100</v>
      </c>
      <c r="L28" s="15" t="s">
        <v>87</v>
      </c>
      <c r="M28" s="27" t="s">
        <v>98</v>
      </c>
    </row>
    <row r="29" spans="1:13" ht="75" customHeight="1">
      <c r="A29" s="17">
        <f t="shared" si="0"/>
        <v>25</v>
      </c>
      <c r="B29" s="17" t="s">
        <v>65</v>
      </c>
      <c r="C29" s="17" t="s">
        <v>83</v>
      </c>
      <c r="D29" s="17" t="s">
        <v>15</v>
      </c>
      <c r="E29" s="6" t="s">
        <v>7</v>
      </c>
      <c r="F29" s="17">
        <v>1899</v>
      </c>
      <c r="G29" s="17">
        <v>1435</v>
      </c>
      <c r="H29" s="17" t="s">
        <v>42</v>
      </c>
      <c r="I29" s="17" t="s">
        <v>2</v>
      </c>
      <c r="J29" s="13">
        <v>6600</v>
      </c>
      <c r="K29" s="15">
        <v>500</v>
      </c>
      <c r="L29" s="15" t="s">
        <v>86</v>
      </c>
      <c r="M29" s="27" t="s">
        <v>98</v>
      </c>
    </row>
    <row r="30" spans="1:13" ht="75" customHeight="1">
      <c r="A30" s="17">
        <f t="shared" si="0"/>
        <v>26</v>
      </c>
      <c r="B30" s="17" t="s">
        <v>65</v>
      </c>
      <c r="C30" s="17" t="s">
        <v>78</v>
      </c>
      <c r="D30" s="17" t="s">
        <v>22</v>
      </c>
      <c r="E30" s="6" t="s">
        <v>23</v>
      </c>
      <c r="F30" s="17" t="s">
        <v>39</v>
      </c>
      <c r="G30" s="17">
        <v>1435</v>
      </c>
      <c r="H30" s="17" t="s">
        <v>52</v>
      </c>
      <c r="I30" s="17" t="s">
        <v>2</v>
      </c>
      <c r="J30" s="13">
        <v>9500</v>
      </c>
      <c r="K30" s="15">
        <v>500</v>
      </c>
      <c r="L30" s="15"/>
      <c r="M30" s="27" t="s">
        <v>98</v>
      </c>
    </row>
    <row r="31" spans="1:13" ht="75" customHeight="1">
      <c r="A31" s="17">
        <f t="shared" si="0"/>
        <v>27</v>
      </c>
      <c r="B31" s="17" t="s">
        <v>65</v>
      </c>
      <c r="C31" s="17" t="s">
        <v>84</v>
      </c>
      <c r="D31" s="17" t="s">
        <v>15</v>
      </c>
      <c r="E31" s="6" t="s">
        <v>5</v>
      </c>
      <c r="F31" s="17">
        <v>1935</v>
      </c>
      <c r="G31" s="17">
        <v>1435</v>
      </c>
      <c r="H31" s="17" t="s">
        <v>42</v>
      </c>
      <c r="I31" s="17" t="s">
        <v>2</v>
      </c>
      <c r="J31" s="13">
        <v>900</v>
      </c>
      <c r="K31" s="15">
        <v>50</v>
      </c>
      <c r="L31" s="15"/>
      <c r="M31" s="27" t="s">
        <v>98</v>
      </c>
    </row>
    <row r="32" spans="1:13" ht="75" customHeight="1">
      <c r="A32" s="17">
        <f t="shared" si="0"/>
        <v>28</v>
      </c>
      <c r="B32" s="17" t="s">
        <v>65</v>
      </c>
      <c r="C32" s="17" t="s">
        <v>85</v>
      </c>
      <c r="D32" s="17" t="s">
        <v>35</v>
      </c>
      <c r="E32" s="6" t="s">
        <v>24</v>
      </c>
      <c r="F32" s="17" t="s">
        <v>25</v>
      </c>
      <c r="G32" s="17">
        <v>1435</v>
      </c>
      <c r="H32" s="17" t="s">
        <v>42</v>
      </c>
      <c r="I32" s="17" t="s">
        <v>2</v>
      </c>
      <c r="J32" s="13">
        <v>11000</v>
      </c>
      <c r="K32" s="15">
        <v>1000</v>
      </c>
      <c r="L32" s="15"/>
      <c r="M32" s="27" t="s">
        <v>98</v>
      </c>
    </row>
    <row r="33" spans="1:13" ht="75" customHeight="1">
      <c r="A33" s="17">
        <f t="shared" si="0"/>
        <v>29</v>
      </c>
      <c r="B33" s="17" t="s">
        <v>65</v>
      </c>
      <c r="C33" s="17" t="s">
        <v>78</v>
      </c>
      <c r="D33" s="17" t="s">
        <v>35</v>
      </c>
      <c r="E33" s="6" t="s">
        <v>29</v>
      </c>
      <c r="F33" s="17" t="s">
        <v>40</v>
      </c>
      <c r="G33" s="17">
        <v>1435</v>
      </c>
      <c r="H33" s="17" t="s">
        <v>42</v>
      </c>
      <c r="I33" s="17" t="s">
        <v>2</v>
      </c>
      <c r="J33" s="13">
        <v>11000</v>
      </c>
      <c r="K33" s="15">
        <v>1000</v>
      </c>
      <c r="L33" s="15"/>
      <c r="M33" s="27" t="s">
        <v>98</v>
      </c>
    </row>
    <row r="34" spans="1:13" ht="75" customHeight="1">
      <c r="A34" s="17">
        <f t="shared" si="0"/>
        <v>30</v>
      </c>
      <c r="B34" s="17" t="s">
        <v>67</v>
      </c>
      <c r="C34" s="17" t="s">
        <v>77</v>
      </c>
      <c r="D34" s="17" t="s">
        <v>13</v>
      </c>
      <c r="E34" s="6">
        <v>89</v>
      </c>
      <c r="F34" s="17">
        <v>1962</v>
      </c>
      <c r="G34" s="17">
        <v>1435</v>
      </c>
      <c r="H34" s="17" t="s">
        <v>50</v>
      </c>
      <c r="I34" s="17" t="s">
        <v>12</v>
      </c>
      <c r="J34" s="13">
        <v>4000</v>
      </c>
      <c r="K34" s="15">
        <v>200</v>
      </c>
      <c r="L34" s="15"/>
      <c r="M34" s="27" t="s">
        <v>98</v>
      </c>
    </row>
    <row r="35" spans="1:13" ht="75" customHeight="1">
      <c r="A35" s="17">
        <f t="shared" si="0"/>
        <v>31</v>
      </c>
      <c r="B35" s="17" t="s">
        <v>67</v>
      </c>
      <c r="C35" s="17" t="s">
        <v>72</v>
      </c>
      <c r="D35" s="17" t="s">
        <v>38</v>
      </c>
      <c r="E35" s="6">
        <v>1</v>
      </c>
      <c r="F35" s="17" t="s">
        <v>7</v>
      </c>
      <c r="G35" s="17">
        <v>750</v>
      </c>
      <c r="H35" s="17" t="s">
        <v>49</v>
      </c>
      <c r="I35" s="17" t="s">
        <v>12</v>
      </c>
      <c r="J35" s="13">
        <v>5000</v>
      </c>
      <c r="K35" s="15">
        <v>300</v>
      </c>
      <c r="L35" s="15"/>
      <c r="M35" s="27" t="s">
        <v>98</v>
      </c>
    </row>
    <row r="36" spans="1:15" ht="75" customHeight="1">
      <c r="A36" s="17">
        <f t="shared" si="0"/>
        <v>32</v>
      </c>
      <c r="B36" s="17" t="s">
        <v>68</v>
      </c>
      <c r="C36" s="17" t="s">
        <v>82</v>
      </c>
      <c r="D36" s="17" t="s">
        <v>15</v>
      </c>
      <c r="E36" s="6" t="s">
        <v>21</v>
      </c>
      <c r="F36" s="17" t="s">
        <v>7</v>
      </c>
      <c r="G36" s="17">
        <v>1435</v>
      </c>
      <c r="H36" s="17" t="s">
        <v>46</v>
      </c>
      <c r="I36" s="18" t="s">
        <v>94</v>
      </c>
      <c r="J36" s="14">
        <v>4000</v>
      </c>
      <c r="K36" s="15">
        <v>200</v>
      </c>
      <c r="L36" s="15"/>
      <c r="M36" s="27" t="s">
        <v>98</v>
      </c>
      <c r="N36" s="16"/>
      <c r="O36" s="16"/>
    </row>
    <row r="37" spans="1:15" ht="136.5" customHeight="1">
      <c r="A37" s="17">
        <f t="shared" si="0"/>
        <v>33</v>
      </c>
      <c r="B37" s="17" t="s">
        <v>100</v>
      </c>
      <c r="C37" s="17" t="s">
        <v>101</v>
      </c>
      <c r="D37" s="17" t="s">
        <v>102</v>
      </c>
      <c r="E37" s="19">
        <v>72</v>
      </c>
      <c r="F37" s="17">
        <v>1953</v>
      </c>
      <c r="G37" s="17">
        <v>1435</v>
      </c>
      <c r="H37" s="17" t="s">
        <v>103</v>
      </c>
      <c r="I37" s="17" t="s">
        <v>104</v>
      </c>
      <c r="J37" s="28">
        <v>9500</v>
      </c>
      <c r="K37" s="15">
        <v>500</v>
      </c>
      <c r="L37" s="17"/>
      <c r="M37" s="27" t="s">
        <v>98</v>
      </c>
      <c r="N37" s="20"/>
      <c r="O37" s="16"/>
    </row>
    <row r="38" spans="1:15" s="21" customFormat="1" ht="75">
      <c r="A38" s="17">
        <f>A37+1</f>
        <v>34</v>
      </c>
      <c r="B38" s="17" t="s">
        <v>100</v>
      </c>
      <c r="C38" s="17" t="s">
        <v>77</v>
      </c>
      <c r="D38" s="17" t="s">
        <v>105</v>
      </c>
      <c r="E38" s="19">
        <v>462</v>
      </c>
      <c r="F38" s="17">
        <v>1978</v>
      </c>
      <c r="G38" s="17">
        <v>1000</v>
      </c>
      <c r="H38" s="17" t="s">
        <v>106</v>
      </c>
      <c r="I38" s="17" t="s">
        <v>107</v>
      </c>
      <c r="J38" s="13">
        <v>9500</v>
      </c>
      <c r="K38" s="15">
        <v>500</v>
      </c>
      <c r="L38" s="17"/>
      <c r="M38" s="27" t="s">
        <v>98</v>
      </c>
      <c r="N38" s="20"/>
      <c r="O38" s="22"/>
    </row>
    <row r="39" spans="1:15" s="21" customFormat="1" ht="119.25" customHeight="1">
      <c r="A39" s="17">
        <f>A38+1</f>
        <v>35</v>
      </c>
      <c r="B39" s="17" t="s">
        <v>100</v>
      </c>
      <c r="C39" s="17" t="s">
        <v>108</v>
      </c>
      <c r="D39" s="17" t="s">
        <v>109</v>
      </c>
      <c r="E39" s="19">
        <v>311</v>
      </c>
      <c r="F39" s="17">
        <v>1987</v>
      </c>
      <c r="G39" s="17">
        <v>1000</v>
      </c>
      <c r="H39" s="17" t="s">
        <v>106</v>
      </c>
      <c r="I39" s="17" t="s">
        <v>107</v>
      </c>
      <c r="J39" s="13">
        <v>8200</v>
      </c>
      <c r="K39" s="15">
        <v>500</v>
      </c>
      <c r="L39" s="17"/>
      <c r="M39" s="27" t="s">
        <v>98</v>
      </c>
      <c r="N39" s="20"/>
      <c r="O39" s="22"/>
    </row>
    <row r="40" spans="1:13" s="30" customFormat="1" ht="56.25">
      <c r="A40" s="17">
        <f>A39+1</f>
        <v>36</v>
      </c>
      <c r="B40" s="17" t="s">
        <v>65</v>
      </c>
      <c r="C40" s="17" t="s">
        <v>85</v>
      </c>
      <c r="D40" s="29" t="s">
        <v>110</v>
      </c>
      <c r="E40" s="17">
        <v>1279</v>
      </c>
      <c r="F40" s="17" t="s">
        <v>7</v>
      </c>
      <c r="G40" s="17">
        <v>1435</v>
      </c>
      <c r="H40" s="29" t="s">
        <v>42</v>
      </c>
      <c r="I40" s="23" t="s">
        <v>111</v>
      </c>
      <c r="J40" s="13">
        <v>12000</v>
      </c>
      <c r="K40" s="17">
        <v>600</v>
      </c>
      <c r="L40" s="17"/>
      <c r="M40" s="27" t="s">
        <v>98</v>
      </c>
    </row>
    <row r="41" spans="4:10" s="21" customFormat="1" ht="30.75" customHeight="1">
      <c r="D41" s="31"/>
      <c r="E41" s="31"/>
      <c r="F41" s="31"/>
      <c r="G41" s="31"/>
      <c r="H41" s="31"/>
      <c r="J41" s="32"/>
    </row>
    <row r="42" spans="4:10" s="21" customFormat="1" ht="43.5" customHeight="1">
      <c r="D42" s="31"/>
      <c r="E42" s="31"/>
      <c r="F42" s="31"/>
      <c r="G42" s="31"/>
      <c r="H42" s="31"/>
      <c r="J42" s="32"/>
    </row>
    <row r="43" spans="4:10" s="21" customFormat="1" ht="18.75">
      <c r="D43" s="31"/>
      <c r="E43" s="31"/>
      <c r="F43" s="31"/>
      <c r="G43" s="31"/>
      <c r="H43" s="31"/>
      <c r="J43" s="32"/>
    </row>
    <row r="44" spans="3:10" s="21" customFormat="1" ht="18.75">
      <c r="C44" s="33"/>
      <c r="D44" s="31"/>
      <c r="E44" s="31"/>
      <c r="F44" s="31"/>
      <c r="G44" s="31"/>
      <c r="H44" s="31"/>
      <c r="J44" s="32"/>
    </row>
    <row r="45" spans="4:10" s="21" customFormat="1" ht="23.25" customHeight="1">
      <c r="D45" s="31"/>
      <c r="E45" s="31"/>
      <c r="F45" s="31"/>
      <c r="G45" s="31"/>
      <c r="H45" s="31"/>
      <c r="J45" s="32"/>
    </row>
    <row r="46" spans="3:10" s="21" customFormat="1" ht="18.75">
      <c r="C46" s="31"/>
      <c r="J46" s="32"/>
    </row>
    <row r="47" spans="2:10" s="21" customFormat="1" ht="17.25" customHeight="1">
      <c r="B47" s="22"/>
      <c r="J47" s="32"/>
    </row>
    <row r="48" ht="18.75">
      <c r="B48" s="22"/>
    </row>
    <row r="49" ht="18.75">
      <c r="B49" s="22"/>
    </row>
  </sheetData>
  <sheetProtection/>
  <autoFilter ref="A4:L38"/>
  <mergeCells count="2">
    <mergeCell ref="B2:L2"/>
    <mergeCell ref="B1:L1"/>
  </mergeCells>
  <hyperlinks>
    <hyperlink ref="M5" r:id="rId1" display="Kliknij aby zobaczyć zdjęcie"/>
    <hyperlink ref="M8" r:id="rId2" display="Kliknij aby zobaczyć zdjęcie"/>
    <hyperlink ref="M7" r:id="rId3" display="Kliknij aby zobaczyć zdjęcie"/>
    <hyperlink ref="M6" r:id="rId4" display="Kliknij aby zobaczyć zdjęcie"/>
    <hyperlink ref="M9" r:id="rId5" display="Kliknij aby zobaczyć zdjęcie"/>
    <hyperlink ref="M10" r:id="rId6" display="Kliknij aby zobaczyć zdjęcie"/>
    <hyperlink ref="M11" r:id="rId7" display="Kliknij aby zobaczyć zdjęcie"/>
    <hyperlink ref="M12" r:id="rId8" display="Kliknij aby zobaczyć zdjęcie"/>
    <hyperlink ref="M13" r:id="rId9" display="Kliknij aby zobaczyć zdjęcie"/>
    <hyperlink ref="M14" r:id="rId10" display="Kliknij aby zobaczyć zdjęcie"/>
    <hyperlink ref="M15" r:id="rId11" display="Kliknij aby zobaczyć zdjęcie"/>
    <hyperlink ref="M16" r:id="rId12" display="Kliknij aby zobaczyć zdjęcie"/>
    <hyperlink ref="M17" r:id="rId13" display="Kliknij aby zobaczyć zdjęcie"/>
    <hyperlink ref="M18" r:id="rId14" display="Kliknij aby zobaczyć zdjęcie"/>
    <hyperlink ref="M19" r:id="rId15" display="Kliknij aby zobaczyć zdjęcie"/>
    <hyperlink ref="M20" r:id="rId16" display="Kliknij aby zobaczyć zdjęcie"/>
    <hyperlink ref="M21" r:id="rId17" display="Kliknij aby zobaczyć zdjęcie"/>
    <hyperlink ref="M22" r:id="rId18" display="Kliknij aby zobaczyć zdjęcie"/>
    <hyperlink ref="M23" r:id="rId19" display="Kliknij aby zobaczyć zdjęcie"/>
    <hyperlink ref="M24" r:id="rId20" display="Kliknij aby zobaczyć zdjęcie"/>
    <hyperlink ref="M25" r:id="rId21" display="Kliknij aby zobaczyć zdjęcie"/>
    <hyperlink ref="M26" r:id="rId22" display="Kliknij aby zobaczyć zdjęcie"/>
    <hyperlink ref="M29" r:id="rId23" display="Kliknij aby zobaczyć zdjęcie"/>
    <hyperlink ref="M30" r:id="rId24" display="Kliknij aby zobaczyć zdjęcie"/>
    <hyperlink ref="M31" r:id="rId25" display="Kliknij aby zobaczyć zdjęcie"/>
    <hyperlink ref="M32" r:id="rId26" display="Kliknij aby zobaczyć zdjęcie"/>
    <hyperlink ref="M34" r:id="rId27" display="Kliknij aby zobaczyć zdjęcie"/>
    <hyperlink ref="M35" r:id="rId28" display="Kliknij aby zobaczyć zdjęcie"/>
    <hyperlink ref="M36" r:id="rId29" display="Kliknij aby zobaczyć zdjęcie"/>
    <hyperlink ref="M27" r:id="rId30" display="Kliknij aby zobaczyć zdjęcie"/>
    <hyperlink ref="M28" r:id="rId31" display="Kliknij aby zobaczyć zdjęcie"/>
    <hyperlink ref="M33" r:id="rId32" display="Kliknij aby zobaczyć zdjęcie"/>
    <hyperlink ref="M37:M39" r:id="rId33" display="Kliknij aby zobaczyć zdjęcie"/>
    <hyperlink ref="M37" r:id="rId34" display="Kliknij aby zobaczyć zdjęcie"/>
    <hyperlink ref="M38" r:id="rId35" display="Kliknij aby zobaczyć zdjęcie"/>
    <hyperlink ref="M39" r:id="rId36" display="Kliknij aby zobaczyć zdjęcie"/>
    <hyperlink ref="M40" r:id="rId37" display="Kliknij aby zobaczyć zdjęcie"/>
  </hyperlinks>
  <printOptions/>
  <pageMargins left="0.7086614173228347" right="0.4" top="0.7480314960629921" bottom="0.7480314960629921" header="0.31496062992125984" footer="0.31496062992125984"/>
  <pageSetup horizontalDpi="600" verticalDpi="600" orientation="landscape" paperSize="8" scale="60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Wasielak</dc:creator>
  <cp:keywords/>
  <dc:description/>
  <cp:lastModifiedBy>Patockovi</cp:lastModifiedBy>
  <cp:lastPrinted>2013-01-23T15:41:17Z</cp:lastPrinted>
  <dcterms:created xsi:type="dcterms:W3CDTF">2012-06-15T13:32:57Z</dcterms:created>
  <dcterms:modified xsi:type="dcterms:W3CDTF">2014-08-20T05:38:43Z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