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tabRatio="721" activeTab="1"/>
  </bookViews>
  <sheets>
    <sheet name="mech.závory na Slovensku" sheetId="1" r:id="rId1"/>
    <sheet name="mech.návěstidla na Slovensku" sheetId="2" r:id="rId2"/>
    <sheet name="seznam hr.a hl. na Slovensku" sheetId="3" r:id="rId3"/>
  </sheets>
  <definedNames/>
  <calcPr fullCalcOnLoad="1"/>
</workbook>
</file>

<file path=xl/sharedStrings.xml><?xml version="1.0" encoding="utf-8"?>
<sst xmlns="http://schemas.openxmlformats.org/spreadsheetml/2006/main" count="465" uniqueCount="311">
  <si>
    <t>č. tratě</t>
  </si>
  <si>
    <t>trať a místo</t>
  </si>
  <si>
    <t>ks na trati</t>
  </si>
  <si>
    <t>poznámka</t>
  </si>
  <si>
    <t>evidováno dne</t>
  </si>
  <si>
    <t xml:space="preserve">Bratislava - Žilina </t>
  </si>
  <si>
    <t xml:space="preserve">Trenčianska Teplá - Vlárský Průsmyk </t>
  </si>
  <si>
    <t xml:space="preserve">Bratislava - Štúrovo </t>
  </si>
  <si>
    <t>AŽD břevna</t>
  </si>
  <si>
    <t xml:space="preserve">Bratislava - Komárno </t>
  </si>
  <si>
    <t xml:space="preserve">Nové Zámky - Prievidza </t>
  </si>
  <si>
    <t xml:space="preserve">Nové Zámky - Zvolen </t>
  </si>
  <si>
    <t xml:space="preserve">Štúrovo - Levice </t>
  </si>
  <si>
    <t xml:space="preserve">Zvolen - Košice </t>
  </si>
  <si>
    <t xml:space="preserve">Plešivec - Muráň </t>
  </si>
  <si>
    <t>Banská Bystrica - Margecany</t>
  </si>
  <si>
    <t xml:space="preserve">Žilina - Košice </t>
  </si>
  <si>
    <t xml:space="preserve">Poprad - Plaveč </t>
  </si>
  <si>
    <t xml:space="preserve">Košice - Čierna nad Tisou </t>
  </si>
  <si>
    <t>Bánovce nad Ondavou - Maťovce</t>
  </si>
  <si>
    <t>ŠRT</t>
  </si>
  <si>
    <t xml:space="preserve">Haniska pri Košiciach - Maťovce </t>
  </si>
  <si>
    <t>typ PZM</t>
  </si>
  <si>
    <t>umístění</t>
  </si>
  <si>
    <t>GPS poloha</t>
  </si>
  <si>
    <t>49.229683, 18.719349</t>
  </si>
  <si>
    <t>48.997888, 18.099139</t>
  </si>
  <si>
    <t>47.811627, 18.601720</t>
  </si>
  <si>
    <t>47.772488, 18.094118</t>
  </si>
  <si>
    <t>48.304885, 18.078550</t>
  </si>
  <si>
    <t>48.387288, 18.058326</t>
  </si>
  <si>
    <t>48.428037,18.08981</t>
  </si>
  <si>
    <t>48.436518,18.092178</t>
  </si>
  <si>
    <t>48.499225,18.115731</t>
  </si>
  <si>
    <t>48.503053,18.118091</t>
  </si>
  <si>
    <t>48.59226,18.240427</t>
  </si>
  <si>
    <t>48.605695,18.269647</t>
  </si>
  <si>
    <t>48.608902,18.277382</t>
  </si>
  <si>
    <t>48.618813,18.303343</t>
  </si>
  <si>
    <t>48.620693,18.314118</t>
  </si>
  <si>
    <t>48.624304,18.339068</t>
  </si>
  <si>
    <t>48.624805,18.352715</t>
  </si>
  <si>
    <t>48.638106,18.45775</t>
  </si>
  <si>
    <t>48.659856,18.490301</t>
  </si>
  <si>
    <t>48.68625,18.520165</t>
  </si>
  <si>
    <t>48.215355,18.589795</t>
  </si>
  <si>
    <t>48.405602,19.599642</t>
  </si>
  <si>
    <t>48.304279,19.741536</t>
  </si>
  <si>
    <t>48.302491,19.753874</t>
  </si>
  <si>
    <t>48.27277,19.956126</t>
  </si>
  <si>
    <t>48.550926,20.399449</t>
  </si>
  <si>
    <t>48.817673, 19.669400</t>
  </si>
  <si>
    <t>48.763742, 19.278216</t>
  </si>
  <si>
    <t>48.847971, 19.905725</t>
  </si>
  <si>
    <t>48.847780, 19.912452</t>
  </si>
  <si>
    <t>48.849891, 19.918599</t>
  </si>
  <si>
    <t>48.839763, 20.044540</t>
  </si>
  <si>
    <t>48.836832, 20.048767</t>
  </si>
  <si>
    <t>49.122297, 19.172958</t>
  </si>
  <si>
    <t>49.284170, 20.786511</t>
  </si>
  <si>
    <t>48.390472,21.752629</t>
  </si>
  <si>
    <t>48.390027,21.766469</t>
  </si>
  <si>
    <t>48.392813,21.89432</t>
  </si>
  <si>
    <t>48.389446,21.968247</t>
  </si>
  <si>
    <t xml:space="preserve">48.55491,22.104283 </t>
  </si>
  <si>
    <t>48.640452,21.728897</t>
  </si>
  <si>
    <t>48.389304,21.787015</t>
  </si>
  <si>
    <t>48.148293,18.163319</t>
  </si>
  <si>
    <t>48.250514,18.105925</t>
  </si>
  <si>
    <t>48.242324,18.110884</t>
  </si>
  <si>
    <t>ve stanici</t>
  </si>
  <si>
    <t>štúrovské zhlaví</t>
  </si>
  <si>
    <t>novozámecké zhlaví</t>
  </si>
  <si>
    <t>prievidzské zhlaví</t>
  </si>
  <si>
    <t>zvolenské zhlaví</t>
  </si>
  <si>
    <t>zastávka</t>
  </si>
  <si>
    <t>košické zhlaví</t>
  </si>
  <si>
    <t>před predzvěstí od Košic</t>
  </si>
  <si>
    <t>pred vjezdovým návěstidlem od Muráně</t>
  </si>
  <si>
    <t>ve stanici od Č. Skaly</t>
  </si>
  <si>
    <t>zhlaví od Č. Skaly / Jesenského</t>
  </si>
  <si>
    <t>směrem na Zvolen</t>
  </si>
  <si>
    <t>směrem na Č. Skalu</t>
  </si>
  <si>
    <t>u Převěsti od Zvolena</t>
  </si>
  <si>
    <t>čiernotisovské zhlaví</t>
  </si>
  <si>
    <t>šírá trať mezi Stredou nad Bodrogom a Somotorom</t>
  </si>
  <si>
    <t>mezi P a V návěstidlem od Košíc</t>
  </si>
  <si>
    <t>Zv III, na nákladišti směrem na ukrajinské hranice</t>
  </si>
  <si>
    <t>zhlaví od Hanisky/Trebišova</t>
  </si>
  <si>
    <t>Pribeník</t>
  </si>
  <si>
    <t>Maťovce</t>
  </si>
  <si>
    <t>Veľký Horeš</t>
  </si>
  <si>
    <t>Zv 27</t>
  </si>
  <si>
    <t>Streda nad Bodrogom</t>
  </si>
  <si>
    <t>Ľubochňa</t>
  </si>
  <si>
    <t>Plavnica</t>
  </si>
  <si>
    <t>Závadka nad Hronom obec</t>
  </si>
  <si>
    <t>Brezno - Halny</t>
  </si>
  <si>
    <t>Slovenská Ľupča</t>
  </si>
  <si>
    <t>Plešivec</t>
  </si>
  <si>
    <t>Blhovce</t>
  </si>
  <si>
    <t>Podrečany</t>
  </si>
  <si>
    <t>Levice</t>
  </si>
  <si>
    <t>Zemianske Kostoľany</t>
  </si>
  <si>
    <t>Bystričany</t>
  </si>
  <si>
    <t>Oslany</t>
  </si>
  <si>
    <t>Veľké Bielice</t>
  </si>
  <si>
    <t>Žabokreky nad Nitrou</t>
  </si>
  <si>
    <t>Chynorany</t>
  </si>
  <si>
    <t>Bošany</t>
  </si>
  <si>
    <t>Ludanice</t>
  </si>
  <si>
    <t>Koniarovce</t>
  </si>
  <si>
    <t>Jelšovce</t>
  </si>
  <si>
    <t>Nitra</t>
  </si>
  <si>
    <t>Ivanka pri Nitre</t>
  </si>
  <si>
    <t>Komjatice</t>
  </si>
  <si>
    <t>Komárno St.4</t>
  </si>
  <si>
    <t>Mužla</t>
  </si>
  <si>
    <t>Horné Srnie</t>
  </si>
  <si>
    <t>Žilina</t>
  </si>
  <si>
    <t>při předvěsti od Prievidze</t>
  </si>
  <si>
    <t>ovládáno z</t>
  </si>
  <si>
    <t>St.2</t>
  </si>
  <si>
    <t>St.1</t>
  </si>
  <si>
    <t>St.4</t>
  </si>
  <si>
    <t>DK</t>
  </si>
  <si>
    <t>St.II</t>
  </si>
  <si>
    <t>St.I</t>
  </si>
  <si>
    <t>ZV</t>
  </si>
  <si>
    <t>odbočka</t>
  </si>
  <si>
    <t>ZV21</t>
  </si>
  <si>
    <t>stále uzavřené</t>
  </si>
  <si>
    <t>stále uzavřené, přejezd společný s tratí 191 Michaľany - Łupków  km 21,772</t>
  </si>
  <si>
    <t>ve stanici směrem na Bratislavu</t>
  </si>
  <si>
    <t>při vjezdovém návěstidle od Nových Zámků</t>
  </si>
  <si>
    <t>km</t>
  </si>
  <si>
    <t xml:space="preserve">Nové Mesto nad Váhom - Vrbovce </t>
  </si>
  <si>
    <t xml:space="preserve">Vrbovce </t>
  </si>
  <si>
    <t xml:space="preserve">Komárno </t>
  </si>
  <si>
    <t>O - Na Prievidzu</t>
  </si>
  <si>
    <t>Zbehy</t>
  </si>
  <si>
    <t>Nováky</t>
  </si>
  <si>
    <t xml:space="preserve">Prievidza - Horná Štubňa </t>
  </si>
  <si>
    <t>Chrenovec</t>
  </si>
  <si>
    <t xml:space="preserve">Nové Zámky - Zlaté Moravce </t>
  </si>
  <si>
    <t>Maňa</t>
  </si>
  <si>
    <t>Vráble</t>
  </si>
  <si>
    <t>Pohronský Ruskov</t>
  </si>
  <si>
    <t>Tekovské Lužany</t>
  </si>
  <si>
    <t>Tekovský Hrádok</t>
  </si>
  <si>
    <t xml:space="preserve">Zvolen - Čata </t>
  </si>
  <si>
    <t>Hontianske Nemce</t>
  </si>
  <si>
    <t>Hontianske Tesáre</t>
  </si>
  <si>
    <t>Ipeľský Sokolec</t>
  </si>
  <si>
    <t xml:space="preserve">Banská Bystrica - Margecany </t>
  </si>
  <si>
    <t>Gašparovo</t>
  </si>
  <si>
    <t>Heľpa</t>
  </si>
  <si>
    <t>Košice - Čierna nad Tisou</t>
  </si>
  <si>
    <t>Slovenské Nové Mesto</t>
  </si>
  <si>
    <t xml:space="preserve">Trebišov - Vranov nad Topľou </t>
  </si>
  <si>
    <t>Sečovská Polianka</t>
  </si>
  <si>
    <t>drátovody včetně stojánků odstraněny, návěstidla zneplatněna a odpojena</t>
  </si>
  <si>
    <t xml:space="preserve">Prešov - Humenné </t>
  </si>
  <si>
    <t>Hanušovce nad Topľou</t>
  </si>
  <si>
    <t>P - Od Humeného</t>
  </si>
  <si>
    <t>Čierne nad Topľou</t>
  </si>
  <si>
    <t>S - vlečka na prešovském zhlaví</t>
  </si>
  <si>
    <t>Nižný Hrabovec</t>
  </si>
  <si>
    <t>O - pouze na Vranov nad Toplou</t>
  </si>
  <si>
    <t xml:space="preserve">Humenné - Stakčín </t>
  </si>
  <si>
    <t>Dlhé nad Cirochou</t>
  </si>
  <si>
    <t>P (2ks) V (2ks)</t>
  </si>
  <si>
    <t>P (3ks) V (3ks)</t>
  </si>
  <si>
    <t>P (1ks) V (2ks)</t>
  </si>
  <si>
    <t>V (2ks)</t>
  </si>
  <si>
    <t>V (1ks)</t>
  </si>
  <si>
    <t>O (1ks) V (2ks)</t>
  </si>
  <si>
    <t>P (1ks) V (1ks)</t>
  </si>
  <si>
    <t>P (2ks) V (2ks) O (2ks)</t>
  </si>
  <si>
    <t>P (2ks) V (2ks) O (1ks)</t>
  </si>
  <si>
    <t>V (2ks) S (1ks)</t>
  </si>
  <si>
    <t>140/143</t>
  </si>
  <si>
    <t>131/135/136</t>
  </si>
  <si>
    <t>136  Komárno - Kolárovo</t>
  </si>
  <si>
    <t>140/141/142</t>
  </si>
  <si>
    <t>131 Bratislava - Komárno, 135 Komárno zastávka - Nové Zámky,</t>
  </si>
  <si>
    <t>V návěstidla dvojramenné</t>
  </si>
  <si>
    <t xml:space="preserve">Hr. Mlynárce </t>
  </si>
  <si>
    <t>Lužianky - Nitra zastávka</t>
  </si>
  <si>
    <t>v zastávce</t>
  </si>
  <si>
    <t>Hl. Šútovo zast.</t>
  </si>
  <si>
    <t>Kralovany - Krpelany</t>
  </si>
  <si>
    <t>neobsazené v nesprávném směru nahrazuje autoblok</t>
  </si>
  <si>
    <t>Hl. Krpelany</t>
  </si>
  <si>
    <t>Šútovo - Turany</t>
  </si>
  <si>
    <t>Hl. Hlubová</t>
  </si>
  <si>
    <t>Svošov zastávka - Hrboltová</t>
  </si>
  <si>
    <t>Hl. Lípa</t>
  </si>
  <si>
    <t>Hrboltová - Rybárpole</t>
  </si>
  <si>
    <t>Hl. Vrba</t>
  </si>
  <si>
    <t>Liptovský Mikuláš - Okoličné zast.</t>
  </si>
  <si>
    <t>Hl. Poruba</t>
  </si>
  <si>
    <t>Okoličné zast. - Podtureň zast.</t>
  </si>
  <si>
    <t>Hl. Mrlianka</t>
  </si>
  <si>
    <t>Králova Lehota - Východná</t>
  </si>
  <si>
    <t>Hl. Hybe</t>
  </si>
  <si>
    <t>Hl. Štrba</t>
  </si>
  <si>
    <t>Štrba zastávka - Lučivná</t>
  </si>
  <si>
    <t>Hl. Tatry</t>
  </si>
  <si>
    <t>Hl. Svit</t>
  </si>
  <si>
    <t>Svit - Poprad Tatry</t>
  </si>
  <si>
    <t>Hl. Tehelňa</t>
  </si>
  <si>
    <t>Poprad Tatry - Gánovce zast.</t>
  </si>
  <si>
    <t>Hl. Dubina</t>
  </si>
  <si>
    <t>Gánovce zast. - Spišský Štiavnik zast.</t>
  </si>
  <si>
    <t>Hl. Hadušovce</t>
  </si>
  <si>
    <t>Vydrník - Letanovce zast.</t>
  </si>
  <si>
    <t>Hl. Čingov</t>
  </si>
  <si>
    <t>Spišské Tomášovce zast. - Smižany zast.</t>
  </si>
  <si>
    <t>Hl. Píla</t>
  </si>
  <si>
    <t>Spišská Nová Ves - Tepli ka nad Hornádom zast.</t>
  </si>
  <si>
    <t>Hl. Hrušov</t>
  </si>
  <si>
    <t>Matejovce nad Hornádom zast. - Chras  nad Hornádom zast.</t>
  </si>
  <si>
    <t>Hl. Skala</t>
  </si>
  <si>
    <t>Vitkovce zast. - Olcnava zast.</t>
  </si>
  <si>
    <t>Hl. Kolinovec</t>
  </si>
  <si>
    <t>Spišské Vlachy - Krompachy</t>
  </si>
  <si>
    <t>Hl. Hornád</t>
  </si>
  <si>
    <t>Richnava zast. - Kluknava zast.</t>
  </si>
  <si>
    <t>Hl. Rybárske</t>
  </si>
  <si>
    <t>Kluknava zast. - Margecany</t>
  </si>
  <si>
    <t>pouze na košické straně</t>
  </si>
  <si>
    <t>P s odrazkami</t>
  </si>
  <si>
    <t>P s odrazkami,špatný stav,kombinace se samovratnými přestavníky,zatím kompletní.</t>
  </si>
  <si>
    <t>od Nových Zámků</t>
  </si>
  <si>
    <t>P od Prievidze nalevo od koleje</t>
  </si>
  <si>
    <t>od Zbehu obce světelná návěstidla</t>
  </si>
  <si>
    <t>V návěstidlo od Nových Zámků (NZ) a Zbehou vedle sebe</t>
  </si>
  <si>
    <t>od Prievidze</t>
  </si>
  <si>
    <t>V (1ks) O (1ks)</t>
  </si>
  <si>
    <t xml:space="preserve">druh a počet </t>
  </si>
  <si>
    <t>P - pouze atrapy atypické konstrukce, dosazeno na torza světelných návěstidel</t>
  </si>
  <si>
    <t>140 Nové Zámky - Prievidza,  Zbehy - Jelšovce, 143 Trenčín - Chynorany,</t>
  </si>
  <si>
    <t>společné pro trať 143 Trenčín - Chynorany</t>
  </si>
  <si>
    <t>4 břevna</t>
  </si>
  <si>
    <t>přejezd spoločný i pro trať 174 Brezno - Jesenské, 3 břevna, AŽD břevna</t>
  </si>
  <si>
    <r>
      <t xml:space="preserve">Tučně jsou zvýrazněna mista kde se v nejbližší době počíta s likvidací mech.návěstidel. </t>
    </r>
    <r>
      <rPr>
        <u val="single"/>
        <sz val="10"/>
        <rFont val="Arial"/>
        <family val="2"/>
      </rPr>
      <t>Podtrženě jsou zvýrazněna stanoviště s návěstidly dočasně mimo provoz.</t>
    </r>
  </si>
  <si>
    <t>celkem na síti ŽSR mechanických návěstidel</t>
  </si>
  <si>
    <r>
      <rPr>
        <u val="single"/>
        <sz val="11"/>
        <rFont val="Arial"/>
        <family val="2"/>
      </rPr>
      <t>Podtrženě jsou zvýrazněna Hl. a Hr s nepravidelnou dopravní službou</t>
    </r>
    <r>
      <rPr>
        <b/>
        <sz val="11"/>
        <color indexed="12"/>
        <rFont val="Arial"/>
        <family val="2"/>
      </rPr>
      <t xml:space="preserve">, </t>
    </r>
    <r>
      <rPr>
        <b/>
        <sz val="11"/>
        <rFont val="Arial"/>
        <family val="2"/>
      </rPr>
      <t>tučně jsou zvýrazněna ohrožená stanoviště.</t>
    </r>
  </si>
  <si>
    <t>trať a místo (stanica,hláska,odbočka)</t>
  </si>
  <si>
    <t xml:space="preserve">celkem na síti ŽSR hradel a hlásek </t>
  </si>
  <si>
    <r>
      <rPr>
        <b/>
        <sz val="11"/>
        <color indexed="8"/>
        <rFont val="Calibri"/>
        <family val="2"/>
      </rPr>
      <t xml:space="preserve">Hr. </t>
    </r>
    <r>
      <rPr>
        <sz val="11"/>
        <color theme="1"/>
        <rFont val="Calibri"/>
        <family val="2"/>
      </rPr>
      <t xml:space="preserve">- hradlo, </t>
    </r>
    <r>
      <rPr>
        <b/>
        <sz val="11"/>
        <color indexed="8"/>
        <rFont val="Calibri"/>
        <family val="2"/>
      </rPr>
      <t xml:space="preserve">Hl. - </t>
    </r>
    <r>
      <rPr>
        <sz val="11"/>
        <color theme="1"/>
        <rFont val="Calibri"/>
        <family val="2"/>
      </rPr>
      <t xml:space="preserve">hláska </t>
    </r>
  </si>
  <si>
    <t>Nové Zámky - Prievidza</t>
  </si>
  <si>
    <t>mezi</t>
  </si>
  <si>
    <t>trať</t>
  </si>
  <si>
    <t>Žilina - Košice</t>
  </si>
  <si>
    <t>trať a název</t>
  </si>
  <si>
    <r>
      <t xml:space="preserve">Tučně jsou zvýrazněna mista kde se v nejbližší době počíta s likvidací mech.závor. </t>
    </r>
    <r>
      <rPr>
        <u val="single"/>
        <sz val="10"/>
        <rFont val="Arial"/>
        <family val="2"/>
      </rPr>
      <t>Podrženě jsou zvýrazněny závory otevírané na požádání.</t>
    </r>
  </si>
  <si>
    <t>141 Leopoldov - Kozárovce , 142 Zbehy - Radošína</t>
  </si>
  <si>
    <t>Holiša zastávka</t>
  </si>
  <si>
    <t>NPŽ</t>
  </si>
  <si>
    <t>na zhlaví</t>
  </si>
  <si>
    <t>na trati</t>
  </si>
  <si>
    <t>Nitrianska poľná železnička</t>
  </si>
  <si>
    <t>bývalé dálkově ovládané závory, drátovody odstraněny, ovládáno místně</t>
  </si>
  <si>
    <t>ovládáno místně</t>
  </si>
  <si>
    <t>areál výstaviště agrokompexu</t>
  </si>
  <si>
    <t>48.302011,18.11116</t>
  </si>
  <si>
    <t>48.301285,18.109833</t>
  </si>
  <si>
    <t>48.199753,17.159773</t>
  </si>
  <si>
    <t>v areálu depa</t>
  </si>
  <si>
    <t>jednodrátovky</t>
  </si>
  <si>
    <t>48.199274,17.160631</t>
  </si>
  <si>
    <t>MDC</t>
  </si>
  <si>
    <t>Areál depa Bratislava východ</t>
  </si>
  <si>
    <t>depo</t>
  </si>
  <si>
    <t>klasické závory s předzvaněčem</t>
  </si>
  <si>
    <t>celkem na Slovensku  mechanických závor</t>
  </si>
  <si>
    <t>St.3</t>
  </si>
  <si>
    <t>Stále uzavřené.Slouží jako zábrany, bez drátovodu. Každé břevno jiné. Neveřejný přechod.</t>
  </si>
  <si>
    <t>mezi 16.42 a 05.55 ZV neobsazené. Stále uzavřené.</t>
  </si>
  <si>
    <t>Hl</t>
  </si>
  <si>
    <r>
      <rPr>
        <u val="single"/>
        <sz val="11"/>
        <rFont val="Arial"/>
        <family val="2"/>
      </rPr>
      <t>P (2ks)</t>
    </r>
    <r>
      <rPr>
        <sz val="11"/>
        <rFont val="Arial"/>
        <family val="2"/>
      </rPr>
      <t xml:space="preserve"> V (2ks)</t>
    </r>
  </si>
  <si>
    <t>Nepřetržitá výluka doprvní složby, návěstidla zneplatněna.</t>
  </si>
  <si>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ovládáno dálkově,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-ovládáno místně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ZV</t>
    </r>
    <r>
      <rPr>
        <sz val="11"/>
        <rFont val="Arial"/>
        <family val="2"/>
      </rPr>
      <t xml:space="preserve"> - závorářské stanoviště, </t>
    </r>
    <r>
      <rPr>
        <b/>
        <sz val="11"/>
        <rFont val="Arial"/>
        <family val="2"/>
      </rPr>
      <t>Hl</t>
    </r>
    <r>
      <rPr>
        <sz val="11"/>
        <rFont val="Arial"/>
        <family val="2"/>
      </rPr>
      <t xml:space="preserve">. - hláska, </t>
    </r>
    <r>
      <rPr>
        <b/>
        <sz val="11"/>
        <rFont val="Arial"/>
        <family val="2"/>
      </rPr>
      <t xml:space="preserve">DK </t>
    </r>
    <r>
      <rPr>
        <sz val="11"/>
        <rFont val="Arial"/>
        <family val="2"/>
      </rPr>
      <t xml:space="preserve">- dopravní kancelář, </t>
    </r>
    <r>
      <rPr>
        <b/>
        <sz val="11"/>
        <rFont val="Arial"/>
        <family val="2"/>
      </rPr>
      <t>St II</t>
    </r>
    <r>
      <rPr>
        <sz val="11"/>
        <rFont val="Arial"/>
        <family val="2"/>
      </rPr>
      <t xml:space="preserve"> - stanoviště, </t>
    </r>
    <r>
      <rPr>
        <b/>
        <sz val="11"/>
        <rFont val="Arial"/>
        <family val="2"/>
      </rPr>
      <t>St 2</t>
    </r>
    <r>
      <rPr>
        <sz val="11"/>
        <rFont val="Arial"/>
        <family val="2"/>
      </rPr>
      <t xml:space="preserve"> - stavědlo, </t>
    </r>
    <r>
      <rPr>
        <b/>
        <sz val="11"/>
        <rFont val="Arial"/>
        <family val="2"/>
      </rPr>
      <t>MDC</t>
    </r>
    <r>
      <rPr>
        <sz val="11"/>
        <rFont val="Arial"/>
        <family val="2"/>
      </rPr>
      <t xml:space="preserve"> - Múzejno-dokumentačné centrum </t>
    </r>
  </si>
  <si>
    <t>V a C návěstidla od Bratislavu a Kolárovo vedle seba, 1 pohyblivé a 1 nepohyblivé rameno, O a C na Bratislavu a Kolárovo vedle sebe</t>
  </si>
  <si>
    <t>odbočení tratě do Komáromu u zastávky Komárno závody</t>
  </si>
  <si>
    <t>KMH</t>
  </si>
  <si>
    <t>Klub Modrý Horizont Topoľčany</t>
  </si>
  <si>
    <t>48.567505, 18.174207</t>
  </si>
  <si>
    <t xml:space="preserve"> </t>
  </si>
  <si>
    <t>jednodrátové - mají být nahrazeny do konce roku 2015</t>
  </si>
  <si>
    <t>O (3ks) V (2ks) C (2ks)</t>
  </si>
  <si>
    <t>jednodrátovky původem z Hradiště pod Vrátnou</t>
  </si>
  <si>
    <t xml:space="preserve">Trebišov </t>
  </si>
  <si>
    <t>světelné PN</t>
  </si>
  <si>
    <t>P od Veselí nad Moravou na území ČR.</t>
  </si>
  <si>
    <t>Zvolen - Šurany</t>
  </si>
  <si>
    <t>Levice - Velké Kozmálovce</t>
  </si>
  <si>
    <t>Hl. Hronské Klačany</t>
  </si>
  <si>
    <t>Seznam hradel a hlásek na Slovensku - stav 4/2018</t>
  </si>
  <si>
    <t>Ohrožené závory 2 ks</t>
  </si>
  <si>
    <t>celkem 37 míst</t>
  </si>
  <si>
    <t>Mech.závory na Slovensku včetně GPS polohy - stav k 8/2018</t>
  </si>
  <si>
    <t>Nová Maša</t>
  </si>
  <si>
    <t>od Šuran</t>
  </si>
  <si>
    <t xml:space="preserve">32 míst na síti ŽSR </t>
  </si>
  <si>
    <t>O (1ks) V (1ks) P(1ks)</t>
  </si>
  <si>
    <t>kombinace se samovratnými přestavníky , P od Humenného, P od Sniny atrapa bez drátovodu.</t>
  </si>
  <si>
    <r>
      <t xml:space="preserve"> </t>
    </r>
    <r>
      <rPr>
        <b/>
        <sz val="11"/>
        <rFont val="Calibri"/>
        <family val="2"/>
      </rPr>
      <t>P</t>
    </r>
    <r>
      <rPr>
        <sz val="11"/>
        <rFont val="Calibri"/>
        <family val="2"/>
      </rPr>
      <t>ředvěst</t>
    </r>
    <r>
      <rPr>
        <b/>
        <sz val="11"/>
        <rFont val="Calibri"/>
        <family val="2"/>
      </rPr>
      <t xml:space="preserve"> - 34ks, </t>
    </r>
    <r>
      <rPr>
        <b/>
        <sz val="11"/>
        <rFont val="Calibri"/>
        <family val="2"/>
      </rPr>
      <t>V</t>
    </r>
    <r>
      <rPr>
        <sz val="11"/>
        <rFont val="Calibri"/>
        <family val="2"/>
      </rPr>
      <t>jezd</t>
    </r>
    <r>
      <rPr>
        <b/>
        <sz val="11"/>
        <rFont val="Calibri"/>
        <family val="2"/>
      </rPr>
      <t xml:space="preserve"> - 62ks, </t>
    </r>
    <r>
      <rPr>
        <b/>
        <sz val="11"/>
        <rFont val="Calibri"/>
        <family val="2"/>
      </rPr>
      <t>O</t>
    </r>
    <r>
      <rPr>
        <sz val="11"/>
        <rFont val="Calibri"/>
        <family val="2"/>
      </rPr>
      <t>djezd</t>
    </r>
    <r>
      <rPr>
        <b/>
        <sz val="11"/>
        <rFont val="Calibri"/>
        <family val="2"/>
      </rPr>
      <t xml:space="preserve"> - 9ks, C</t>
    </r>
    <r>
      <rPr>
        <sz val="11"/>
        <rFont val="Calibri"/>
        <family val="2"/>
      </rPr>
      <t xml:space="preserve">estové - </t>
    </r>
    <r>
      <rPr>
        <b/>
        <sz val="11"/>
        <rFont val="Calibri"/>
        <family val="2"/>
      </rPr>
      <t>2ks</t>
    </r>
    <r>
      <rPr>
        <sz val="11"/>
        <rFont val="Calibri"/>
        <family val="2"/>
      </rPr>
      <t>,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>S</t>
    </r>
    <r>
      <rPr>
        <sz val="11"/>
        <rFont val="Calibri"/>
        <family val="2"/>
      </rPr>
      <t>eřaďovací</t>
    </r>
    <r>
      <rPr>
        <b/>
        <sz val="11"/>
        <rFont val="Calibri"/>
        <family val="2"/>
      </rPr>
      <t xml:space="preserve"> - 1ks</t>
    </r>
  </si>
  <si>
    <t>Seznam mechanických návěstidel na Slovensku stav k 2/2019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</si>
</sst>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"/>
    <numFmt numFmtId="169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Verdana"/>
      <family val="2"/>
    </font>
    <font>
      <b/>
      <sz val="12.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8"/>
      <color indexed="55"/>
      <name val="Arial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8"/>
      <color rgb="FF9999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3" fillId="0" borderId="11" xfId="47" applyFont="1" applyBorder="1" applyAlignment="1">
      <alignment horizontal="center"/>
      <protection/>
    </xf>
    <xf numFmtId="0" fontId="5" fillId="0" borderId="0" xfId="47" applyFont="1">
      <alignment/>
      <protection/>
    </xf>
    <xf numFmtId="0" fontId="5" fillId="0" borderId="12" xfId="47" applyFont="1" applyBorder="1">
      <alignment/>
      <protection/>
    </xf>
    <xf numFmtId="0" fontId="7" fillId="0" borderId="0" xfId="47" applyFont="1">
      <alignment/>
      <protection/>
    </xf>
    <xf numFmtId="0" fontId="4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left"/>
      <protection/>
    </xf>
    <xf numFmtId="0" fontId="4" fillId="0" borderId="13" xfId="47" applyFont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5" fillId="0" borderId="15" xfId="47" applyFont="1" applyBorder="1">
      <alignment/>
      <protection/>
    </xf>
    <xf numFmtId="0" fontId="5" fillId="0" borderId="16" xfId="47" applyFont="1" applyBorder="1">
      <alignment/>
      <protection/>
    </xf>
    <xf numFmtId="0" fontId="5" fillId="0" borderId="17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13" xfId="47" applyFont="1" applyBorder="1">
      <alignment/>
      <protection/>
    </xf>
    <xf numFmtId="0" fontId="4" fillId="0" borderId="13" xfId="47" applyFont="1" applyBorder="1">
      <alignment/>
      <protection/>
    </xf>
    <xf numFmtId="0" fontId="4" fillId="0" borderId="15" xfId="47" applyFont="1" applyBorder="1" applyAlignment="1">
      <alignment horizontal="left"/>
      <protection/>
    </xf>
    <xf numFmtId="0" fontId="5" fillId="0" borderId="16" xfId="47" applyFont="1" applyBorder="1" applyAlignment="1">
      <alignment horizontal="left"/>
      <protection/>
    </xf>
    <xf numFmtId="0" fontId="5" fillId="0" borderId="15" xfId="47" applyFont="1" applyBorder="1" applyAlignment="1">
      <alignment horizontal="left"/>
      <protection/>
    </xf>
    <xf numFmtId="0" fontId="4" fillId="0" borderId="13" xfId="47" applyFont="1" applyBorder="1" applyAlignment="1">
      <alignment horizontal="left"/>
      <protection/>
    </xf>
    <xf numFmtId="0" fontId="2" fillId="0" borderId="0" xfId="47" applyAlignment="1">
      <alignment horizontal="left"/>
      <protection/>
    </xf>
    <xf numFmtId="0" fontId="5" fillId="0" borderId="0" xfId="47" applyFont="1" applyBorder="1">
      <alignment/>
      <protection/>
    </xf>
    <xf numFmtId="0" fontId="2" fillId="0" borderId="0" xfId="47" applyAlignment="1">
      <alignment vertical="center"/>
      <protection/>
    </xf>
    <xf numFmtId="0" fontId="5" fillId="0" borderId="14" xfId="47" applyFont="1" applyBorder="1" applyAlignment="1">
      <alignment horizontal="center"/>
      <protection/>
    </xf>
    <xf numFmtId="0" fontId="4" fillId="0" borderId="15" xfId="47" applyFont="1" applyBorder="1">
      <alignment/>
      <protection/>
    </xf>
    <xf numFmtId="0" fontId="5" fillId="0" borderId="0" xfId="47" applyFont="1" applyAlignment="1">
      <alignment horizontal="center"/>
      <protection/>
    </xf>
    <xf numFmtId="0" fontId="5" fillId="0" borderId="13" xfId="47" applyFont="1" applyBorder="1" applyAlignment="1">
      <alignment horizontal="center"/>
      <protection/>
    </xf>
    <xf numFmtId="0" fontId="5" fillId="0" borderId="17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/>
      <protection/>
    </xf>
    <xf numFmtId="0" fontId="2" fillId="0" borderId="0" xfId="47" applyAlignment="1">
      <alignment horizontal="center"/>
      <protection/>
    </xf>
    <xf numFmtId="0" fontId="0" fillId="0" borderId="0" xfId="0" applyAlignment="1">
      <alignment horizontal="center"/>
    </xf>
    <xf numFmtId="0" fontId="5" fillId="0" borderId="18" xfId="47" applyFont="1" applyBorder="1">
      <alignment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17" xfId="47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4" fillId="0" borderId="14" xfId="47" applyFont="1" applyBorder="1">
      <alignment/>
      <protection/>
    </xf>
    <xf numFmtId="0" fontId="12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15" xfId="47" applyFont="1" applyBorder="1" applyAlignment="1">
      <alignment horizontal="center"/>
      <protection/>
    </xf>
    <xf numFmtId="0" fontId="13" fillId="0" borderId="15" xfId="47" applyFont="1" applyBorder="1" applyAlignment="1">
      <alignment horizontal="left"/>
      <protection/>
    </xf>
    <xf numFmtId="0" fontId="13" fillId="0" borderId="14" xfId="47" applyFont="1" applyBorder="1">
      <alignment/>
      <protection/>
    </xf>
    <xf numFmtId="0" fontId="13" fillId="0" borderId="14" xfId="47" applyFont="1" applyBorder="1" applyAlignment="1">
      <alignment horizontal="center"/>
      <protection/>
    </xf>
    <xf numFmtId="0" fontId="13" fillId="0" borderId="15" xfId="47" applyFont="1" applyBorder="1">
      <alignment/>
      <protection/>
    </xf>
    <xf numFmtId="0" fontId="33" fillId="0" borderId="0" xfId="0" applyFont="1" applyAlignment="1">
      <alignment/>
    </xf>
    <xf numFmtId="0" fontId="9" fillId="0" borderId="15" xfId="47" applyFont="1" applyBorder="1" applyAlignment="1">
      <alignment horizontal="left"/>
      <protection/>
    </xf>
    <xf numFmtId="0" fontId="9" fillId="0" borderId="14" xfId="47" applyFont="1" applyBorder="1">
      <alignment/>
      <protection/>
    </xf>
    <xf numFmtId="0" fontId="9" fillId="0" borderId="14" xfId="47" applyFont="1" applyBorder="1" applyAlignment="1">
      <alignment horizontal="center"/>
      <protection/>
    </xf>
    <xf numFmtId="0" fontId="9" fillId="0" borderId="15" xfId="47" applyFont="1" applyBorder="1">
      <alignment/>
      <protection/>
    </xf>
    <xf numFmtId="0" fontId="9" fillId="0" borderId="16" xfId="47" applyFont="1" applyBorder="1">
      <alignment/>
      <protection/>
    </xf>
    <xf numFmtId="0" fontId="54" fillId="0" borderId="0" xfId="0" applyFont="1" applyAlignment="1">
      <alignment/>
    </xf>
    <xf numFmtId="0" fontId="13" fillId="0" borderId="16" xfId="47" applyFont="1" applyBorder="1" applyAlignment="1">
      <alignment horizontal="center"/>
      <protection/>
    </xf>
    <xf numFmtId="0" fontId="9" fillId="0" borderId="16" xfId="47" applyFont="1" applyBorder="1" applyAlignment="1">
      <alignment horizontal="left"/>
      <protection/>
    </xf>
    <xf numFmtId="0" fontId="9" fillId="0" borderId="17" xfId="47" applyFont="1" applyBorder="1">
      <alignment/>
      <protection/>
    </xf>
    <xf numFmtId="0" fontId="9" fillId="0" borderId="16" xfId="47" applyFont="1" applyBorder="1" applyAlignment="1">
      <alignment horizontal="center"/>
      <protection/>
    </xf>
    <xf numFmtId="0" fontId="9" fillId="0" borderId="17" xfId="47" applyFont="1" applyBorder="1" applyAlignment="1">
      <alignment horizontal="center"/>
      <protection/>
    </xf>
    <xf numFmtId="0" fontId="9" fillId="0" borderId="15" xfId="47" applyFont="1" applyBorder="1" applyAlignment="1">
      <alignment horizontal="center"/>
      <protection/>
    </xf>
    <xf numFmtId="0" fontId="5" fillId="0" borderId="12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2" fillId="0" borderId="0" xfId="47" applyAlignment="1">
      <alignment horizontal="center" vertical="center"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4" xfId="47" applyFont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11" xfId="47" applyFont="1" applyBorder="1">
      <alignment/>
      <protection/>
    </xf>
    <xf numFmtId="0" fontId="0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22" xfId="47" applyFont="1" applyBorder="1" applyAlignment="1">
      <alignment horizontal="center"/>
      <protection/>
    </xf>
    <xf numFmtId="0" fontId="5" fillId="0" borderId="20" xfId="47" applyFont="1" applyBorder="1" applyAlignment="1">
      <alignment horizontal="center"/>
      <protection/>
    </xf>
    <xf numFmtId="0" fontId="5" fillId="0" borderId="15" xfId="47" applyFont="1" applyFill="1" applyBorder="1">
      <alignment/>
      <protection/>
    </xf>
    <xf numFmtId="0" fontId="16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5" xfId="48" applyFont="1" applyFill="1" applyBorder="1" applyAlignment="1">
      <alignment horizontal="center"/>
      <protection/>
    </xf>
    <xf numFmtId="0" fontId="4" fillId="33" borderId="14" xfId="48" applyFont="1" applyFill="1" applyBorder="1" applyAlignment="1">
      <alignment horizontal="left"/>
      <protection/>
    </xf>
    <xf numFmtId="0" fontId="5" fillId="33" borderId="13" xfId="48" applyFont="1" applyFill="1" applyBorder="1" applyAlignment="1">
      <alignment horizontal="center"/>
      <protection/>
    </xf>
    <xf numFmtId="0" fontId="55" fillId="33" borderId="0" xfId="0" applyFont="1" applyFill="1" applyAlignment="1">
      <alignment/>
    </xf>
    <xf numFmtId="0" fontId="5" fillId="33" borderId="15" xfId="48" applyFont="1" applyFill="1" applyBorder="1">
      <alignment/>
      <protection/>
    </xf>
    <xf numFmtId="0" fontId="5" fillId="33" borderId="14" xfId="48" applyFont="1" applyFill="1" applyBorder="1" applyAlignment="1">
      <alignment horizontal="center"/>
      <protection/>
    </xf>
    <xf numFmtId="0" fontId="5" fillId="33" borderId="14" xfId="48" applyFont="1" applyFill="1" applyBorder="1">
      <alignment/>
      <protection/>
    </xf>
    <xf numFmtId="0" fontId="0" fillId="33" borderId="0" xfId="0" applyFont="1" applyFill="1" applyAlignment="1">
      <alignment/>
    </xf>
    <xf numFmtId="0" fontId="5" fillId="33" borderId="14" xfId="48" applyFont="1" applyFill="1" applyBorder="1" applyAlignment="1">
      <alignment horizontal="left"/>
      <protection/>
    </xf>
    <xf numFmtId="0" fontId="5" fillId="33" borderId="16" xfId="48" applyFont="1" applyFill="1" applyBorder="1" applyAlignment="1">
      <alignment horizontal="center"/>
      <protection/>
    </xf>
    <xf numFmtId="0" fontId="5" fillId="33" borderId="0" xfId="0" applyFont="1" applyFill="1" applyAlignment="1">
      <alignment/>
    </xf>
    <xf numFmtId="0" fontId="5" fillId="33" borderId="16" xfId="48" applyFont="1" applyFill="1" applyBorder="1">
      <alignment/>
      <protection/>
    </xf>
    <xf numFmtId="0" fontId="4" fillId="33" borderId="13" xfId="48" applyFont="1" applyFill="1" applyBorder="1" applyAlignment="1">
      <alignment horizontal="center"/>
      <protection/>
    </xf>
    <xf numFmtId="0" fontId="13" fillId="0" borderId="16" xfId="47" applyFont="1" applyBorder="1">
      <alignment/>
      <protection/>
    </xf>
    <xf numFmtId="0" fontId="36" fillId="0" borderId="0" xfId="0" applyFont="1" applyAlignment="1">
      <alignment/>
    </xf>
    <xf numFmtId="0" fontId="4" fillId="0" borderId="16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left"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17" xfId="47" applyFont="1" applyBorder="1" applyAlignment="1">
      <alignment vertical="center"/>
      <protection/>
    </xf>
    <xf numFmtId="0" fontId="5" fillId="0" borderId="16" xfId="47" applyFont="1" applyBorder="1" applyAlignment="1">
      <alignment vertical="center"/>
      <protection/>
    </xf>
    <xf numFmtId="0" fontId="5" fillId="0" borderId="15" xfId="47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/>
    </xf>
    <xf numFmtId="0" fontId="3" fillId="0" borderId="23" xfId="47" applyFont="1" applyBorder="1" applyAlignment="1">
      <alignment horizontal="center"/>
      <protection/>
    </xf>
    <xf numFmtId="0" fontId="2" fillId="0" borderId="21" xfId="47" applyBorder="1" applyAlignment="1">
      <alignment horizontal="center"/>
      <protection/>
    </xf>
    <xf numFmtId="0" fontId="6" fillId="0" borderId="19" xfId="47" applyFont="1" applyBorder="1" applyAlignment="1">
      <alignment horizontal="center"/>
      <protection/>
    </xf>
    <xf numFmtId="0" fontId="6" fillId="0" borderId="19" xfId="47" applyFont="1" applyBorder="1" applyAlignment="1">
      <alignment/>
      <protection/>
    </xf>
    <xf numFmtId="0" fontId="0" fillId="0" borderId="19" xfId="0" applyBorder="1" applyAlignment="1">
      <alignment/>
    </xf>
    <xf numFmtId="0" fontId="4" fillId="0" borderId="23" xfId="47" applyFont="1" applyFill="1" applyBorder="1" applyAlignment="1">
      <alignment/>
      <protection/>
    </xf>
    <xf numFmtId="0" fontId="11" fillId="0" borderId="21" xfId="0" applyFont="1" applyBorder="1" applyAlignment="1">
      <alignment/>
    </xf>
    <xf numFmtId="0" fontId="5" fillId="0" borderId="23" xfId="47" applyFont="1" applyFill="1" applyBorder="1" applyAlignment="1">
      <alignment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44">
      <selection activeCell="B20" sqref="B20"/>
    </sheetView>
  </sheetViews>
  <sheetFormatPr defaultColWidth="9.140625" defaultRowHeight="15"/>
  <cols>
    <col min="1" max="1" width="8.00390625" style="0" bestFit="1" customWidth="1"/>
    <col min="2" max="2" width="38.421875" style="0" customWidth="1"/>
    <col min="3" max="3" width="10.8515625" style="0" bestFit="1" customWidth="1"/>
    <col min="4" max="4" width="9.00390625" style="34" bestFit="1" customWidth="1"/>
    <col min="5" max="5" width="22.00390625" style="0" bestFit="1" customWidth="1"/>
    <col min="6" max="6" width="56.28125" style="0" bestFit="1" customWidth="1"/>
    <col min="7" max="7" width="9.00390625" style="34" bestFit="1" customWidth="1"/>
    <col min="8" max="8" width="12.00390625" style="34" bestFit="1" customWidth="1"/>
    <col min="9" max="9" width="118.8515625" style="0" bestFit="1" customWidth="1"/>
    <col min="10" max="10" width="19.00390625" style="0" customWidth="1"/>
  </cols>
  <sheetData>
    <row r="1" spans="1:10" ht="16.5" thickBot="1">
      <c r="A1" s="174" t="s">
        <v>303</v>
      </c>
      <c r="B1" s="175"/>
      <c r="C1" s="175"/>
      <c r="D1" s="175"/>
      <c r="E1" s="176"/>
      <c r="F1" s="176"/>
      <c r="G1" s="176"/>
      <c r="H1" s="36"/>
      <c r="I1" s="6"/>
      <c r="J1" s="6"/>
    </row>
    <row r="2" spans="1:10" ht="15.75" thickBot="1">
      <c r="A2" s="7" t="s">
        <v>0</v>
      </c>
      <c r="B2" s="8" t="s">
        <v>1</v>
      </c>
      <c r="C2" s="7" t="s">
        <v>2</v>
      </c>
      <c r="D2" s="38" t="s">
        <v>135</v>
      </c>
      <c r="E2" s="7" t="s">
        <v>24</v>
      </c>
      <c r="F2" s="7" t="s">
        <v>23</v>
      </c>
      <c r="G2" s="7" t="s">
        <v>22</v>
      </c>
      <c r="H2" s="7" t="s">
        <v>121</v>
      </c>
      <c r="I2" s="7" t="s">
        <v>3</v>
      </c>
      <c r="J2" s="18" t="s">
        <v>4</v>
      </c>
    </row>
    <row r="3" spans="1:10" ht="15">
      <c r="A3" s="9">
        <v>120</v>
      </c>
      <c r="B3" s="19" t="s">
        <v>5</v>
      </c>
      <c r="C3" s="26"/>
      <c r="D3" s="29"/>
      <c r="E3" s="24"/>
      <c r="F3" s="35"/>
      <c r="G3" s="29"/>
      <c r="H3" s="32"/>
      <c r="I3" s="13"/>
      <c r="J3" s="17"/>
    </row>
    <row r="4" spans="1:10" s="163" customFormat="1" ht="15.75" thickBot="1">
      <c r="A4" s="105"/>
      <c r="B4" s="94" t="s">
        <v>119</v>
      </c>
      <c r="C4" s="93">
        <v>1</v>
      </c>
      <c r="D4" s="105">
        <v>200.766</v>
      </c>
      <c r="E4" s="162" t="s">
        <v>25</v>
      </c>
      <c r="F4" s="95" t="s">
        <v>133</v>
      </c>
      <c r="G4" s="96">
        <v>2</v>
      </c>
      <c r="H4" s="96" t="s">
        <v>278</v>
      </c>
      <c r="I4" s="97" t="s">
        <v>279</v>
      </c>
      <c r="J4" s="162"/>
    </row>
    <row r="5" spans="1:10" ht="15">
      <c r="A5" s="11">
        <v>123</v>
      </c>
      <c r="B5" s="22" t="s">
        <v>6</v>
      </c>
      <c r="C5" s="9"/>
      <c r="D5" s="32"/>
      <c r="E5" s="13"/>
      <c r="F5" s="17"/>
      <c r="G5" s="29"/>
      <c r="H5" s="29"/>
      <c r="I5" s="17"/>
      <c r="J5" s="13"/>
    </row>
    <row r="6" spans="1:10" ht="15.75" thickBot="1">
      <c r="A6" s="12"/>
      <c r="B6" s="20" t="s">
        <v>118</v>
      </c>
      <c r="C6" s="12">
        <v>1</v>
      </c>
      <c r="D6" s="31">
        <v>7.78</v>
      </c>
      <c r="E6" s="15" t="s">
        <v>26</v>
      </c>
      <c r="F6" s="15" t="s">
        <v>70</v>
      </c>
      <c r="G6" s="30">
        <v>2</v>
      </c>
      <c r="H6" s="30" t="s">
        <v>122</v>
      </c>
      <c r="I6" s="14"/>
      <c r="J6" s="13"/>
    </row>
    <row r="7" spans="1:10" ht="15">
      <c r="A7" s="11">
        <v>130</v>
      </c>
      <c r="B7" s="19" t="s">
        <v>7</v>
      </c>
      <c r="C7" s="10"/>
      <c r="D7" s="32"/>
      <c r="E7" s="17"/>
      <c r="F7" s="17"/>
      <c r="G7" s="29"/>
      <c r="H7" s="28"/>
      <c r="I7" s="13"/>
      <c r="J7" s="17"/>
    </row>
    <row r="8" spans="1:10" ht="15.75" thickBot="1">
      <c r="A8" s="12"/>
      <c r="B8" s="20" t="s">
        <v>117</v>
      </c>
      <c r="C8" s="12">
        <v>1</v>
      </c>
      <c r="D8" s="31">
        <v>183.559</v>
      </c>
      <c r="E8" s="14" t="s">
        <v>27</v>
      </c>
      <c r="F8" s="14" t="s">
        <v>71</v>
      </c>
      <c r="G8" s="30">
        <v>2</v>
      </c>
      <c r="H8" s="30" t="s">
        <v>123</v>
      </c>
      <c r="I8" s="14" t="s">
        <v>8</v>
      </c>
      <c r="J8" s="13"/>
    </row>
    <row r="9" spans="1:10" ht="15">
      <c r="A9" s="11">
        <v>131</v>
      </c>
      <c r="B9" s="19" t="s">
        <v>9</v>
      </c>
      <c r="C9" s="10"/>
      <c r="D9" s="32"/>
      <c r="E9" s="13"/>
      <c r="F9" s="13"/>
      <c r="G9" s="28"/>
      <c r="H9" s="29"/>
      <c r="I9" s="13"/>
      <c r="J9" s="17"/>
    </row>
    <row r="10" spans="1:10" ht="15.75" thickBot="1">
      <c r="A10" s="12"/>
      <c r="B10" s="20" t="s">
        <v>116</v>
      </c>
      <c r="C10" s="12">
        <v>1</v>
      </c>
      <c r="D10" s="31">
        <v>2.664</v>
      </c>
      <c r="E10" s="14" t="s">
        <v>28</v>
      </c>
      <c r="F10" s="14" t="s">
        <v>286</v>
      </c>
      <c r="G10" s="30">
        <v>2</v>
      </c>
      <c r="H10" s="30" t="s">
        <v>124</v>
      </c>
      <c r="I10" s="14" t="s">
        <v>8</v>
      </c>
      <c r="J10" s="14"/>
    </row>
    <row r="11" spans="1:10" ht="15">
      <c r="A11" s="11">
        <v>140</v>
      </c>
      <c r="B11" s="19" t="s">
        <v>10</v>
      </c>
      <c r="C11" s="10"/>
      <c r="D11" s="32"/>
      <c r="E11" s="13"/>
      <c r="F11" s="13"/>
      <c r="G11" s="28"/>
      <c r="H11" s="29"/>
      <c r="I11" s="13"/>
      <c r="J11" s="13"/>
    </row>
    <row r="12" spans="1:10" ht="15">
      <c r="A12" s="11"/>
      <c r="B12" s="21" t="s">
        <v>115</v>
      </c>
      <c r="C12" s="11"/>
      <c r="D12" s="32">
        <v>15.348</v>
      </c>
      <c r="E12" s="16" t="s">
        <v>67</v>
      </c>
      <c r="F12" s="16" t="s">
        <v>72</v>
      </c>
      <c r="G12" s="26">
        <v>2</v>
      </c>
      <c r="H12" s="32" t="s">
        <v>126</v>
      </c>
      <c r="I12" s="13" t="s">
        <v>8</v>
      </c>
      <c r="J12" s="13"/>
    </row>
    <row r="13" spans="1:10" ht="15">
      <c r="A13" s="11"/>
      <c r="B13" s="21" t="s">
        <v>114</v>
      </c>
      <c r="C13" s="11"/>
      <c r="D13" s="26">
        <v>26.651</v>
      </c>
      <c r="E13" s="16" t="s">
        <v>69</v>
      </c>
      <c r="F13" s="16" t="s">
        <v>72</v>
      </c>
      <c r="G13" s="26">
        <v>2</v>
      </c>
      <c r="H13" s="32" t="s">
        <v>126</v>
      </c>
      <c r="I13" s="13" t="s">
        <v>8</v>
      </c>
      <c r="J13" s="13"/>
    </row>
    <row r="14" spans="1:10" ht="15">
      <c r="A14" s="11"/>
      <c r="B14" s="21" t="s">
        <v>114</v>
      </c>
      <c r="C14" s="11"/>
      <c r="D14" s="26">
        <v>27.621</v>
      </c>
      <c r="E14" s="16" t="s">
        <v>68</v>
      </c>
      <c r="F14" s="16" t="s">
        <v>73</v>
      </c>
      <c r="G14" s="26">
        <v>1</v>
      </c>
      <c r="H14" s="32" t="s">
        <v>127</v>
      </c>
      <c r="I14" s="13" t="s">
        <v>8</v>
      </c>
      <c r="J14" s="13"/>
    </row>
    <row r="15" spans="1:10" ht="15">
      <c r="A15" s="11"/>
      <c r="B15" s="21" t="s">
        <v>113</v>
      </c>
      <c r="C15" s="11"/>
      <c r="D15" s="26">
        <v>34.095</v>
      </c>
      <c r="E15" s="16" t="s">
        <v>29</v>
      </c>
      <c r="F15" s="16" t="s">
        <v>73</v>
      </c>
      <c r="G15" s="26">
        <v>2</v>
      </c>
      <c r="H15" s="32" t="s">
        <v>127</v>
      </c>
      <c r="I15" s="13" t="s">
        <v>8</v>
      </c>
      <c r="J15" s="13"/>
    </row>
    <row r="16" spans="1:10" ht="15">
      <c r="A16" s="11"/>
      <c r="B16" s="21" t="s">
        <v>112</v>
      </c>
      <c r="C16" s="11"/>
      <c r="D16" s="26">
        <v>45.981</v>
      </c>
      <c r="E16" s="16" t="s">
        <v>30</v>
      </c>
      <c r="F16" s="16" t="s">
        <v>73</v>
      </c>
      <c r="G16" s="26">
        <v>2</v>
      </c>
      <c r="H16" s="32" t="s">
        <v>127</v>
      </c>
      <c r="I16" s="13"/>
      <c r="J16" s="13"/>
    </row>
    <row r="17" spans="1:10" ht="15">
      <c r="A17" s="11"/>
      <c r="B17" s="21" t="s">
        <v>111</v>
      </c>
      <c r="C17" s="32"/>
      <c r="D17" s="26">
        <v>51.096</v>
      </c>
      <c r="E17" s="16" t="s">
        <v>31</v>
      </c>
      <c r="F17" s="16" t="s">
        <v>72</v>
      </c>
      <c r="G17" s="26">
        <v>2</v>
      </c>
      <c r="H17" s="32" t="s">
        <v>126</v>
      </c>
      <c r="I17" s="37"/>
      <c r="J17" s="13"/>
    </row>
    <row r="18" spans="1:10" s="84" customFormat="1" ht="15">
      <c r="A18" s="11"/>
      <c r="B18" s="19" t="s">
        <v>111</v>
      </c>
      <c r="C18" s="11"/>
      <c r="D18" s="10">
        <v>52.058</v>
      </c>
      <c r="E18" s="83" t="s">
        <v>32</v>
      </c>
      <c r="F18" s="83" t="s">
        <v>73</v>
      </c>
      <c r="G18" s="10">
        <v>2</v>
      </c>
      <c r="H18" s="32" t="s">
        <v>127</v>
      </c>
      <c r="I18" s="27" t="s">
        <v>291</v>
      </c>
      <c r="J18" s="13"/>
    </row>
    <row r="19" spans="1:10" ht="15">
      <c r="A19" s="11"/>
      <c r="B19" s="21" t="s">
        <v>110</v>
      </c>
      <c r="C19" s="11"/>
      <c r="D19" s="26">
        <v>59.394</v>
      </c>
      <c r="E19" s="16" t="s">
        <v>33</v>
      </c>
      <c r="F19" s="16" t="s">
        <v>134</v>
      </c>
      <c r="G19" s="26">
        <v>1</v>
      </c>
      <c r="H19" s="32" t="s">
        <v>126</v>
      </c>
      <c r="I19" s="13" t="s">
        <v>8</v>
      </c>
      <c r="J19" s="13"/>
    </row>
    <row r="20" spans="1:10" ht="15">
      <c r="A20" s="11"/>
      <c r="B20" s="21" t="s">
        <v>110</v>
      </c>
      <c r="C20" s="11"/>
      <c r="D20" s="26">
        <v>59.857</v>
      </c>
      <c r="E20" s="16" t="s">
        <v>34</v>
      </c>
      <c r="F20" s="16" t="s">
        <v>72</v>
      </c>
      <c r="G20" s="26">
        <v>2</v>
      </c>
      <c r="H20" s="32" t="s">
        <v>126</v>
      </c>
      <c r="I20" s="13" t="s">
        <v>8</v>
      </c>
      <c r="J20" s="13"/>
    </row>
    <row r="21" spans="1:10" s="147" customFormat="1" ht="15">
      <c r="A21" s="32"/>
      <c r="B21" s="21" t="s">
        <v>109</v>
      </c>
      <c r="C21" s="32"/>
      <c r="D21" s="26">
        <v>74.175</v>
      </c>
      <c r="E21" s="16" t="s">
        <v>35</v>
      </c>
      <c r="F21" s="16" t="s">
        <v>72</v>
      </c>
      <c r="G21" s="26">
        <v>2</v>
      </c>
      <c r="H21" s="32" t="s">
        <v>126</v>
      </c>
      <c r="J21" s="13"/>
    </row>
    <row r="22" spans="1:10" ht="15">
      <c r="A22" s="11"/>
      <c r="B22" s="21" t="s">
        <v>108</v>
      </c>
      <c r="C22" s="11"/>
      <c r="D22" s="26">
        <v>76.796</v>
      </c>
      <c r="E22" s="16" t="s">
        <v>36</v>
      </c>
      <c r="F22" s="16" t="s">
        <v>72</v>
      </c>
      <c r="G22" s="26">
        <v>2</v>
      </c>
      <c r="H22" s="32" t="s">
        <v>126</v>
      </c>
      <c r="I22" s="37"/>
      <c r="J22" s="13"/>
    </row>
    <row r="23" spans="1:10" ht="15">
      <c r="A23" s="11"/>
      <c r="B23" s="21" t="s">
        <v>108</v>
      </c>
      <c r="C23" s="11"/>
      <c r="D23" s="26">
        <v>77.467</v>
      </c>
      <c r="E23" s="16" t="s">
        <v>37</v>
      </c>
      <c r="F23" s="16" t="s">
        <v>73</v>
      </c>
      <c r="G23" s="26">
        <v>2</v>
      </c>
      <c r="H23" s="32" t="s">
        <v>127</v>
      </c>
      <c r="I23" s="13" t="s">
        <v>243</v>
      </c>
      <c r="J23" s="13"/>
    </row>
    <row r="24" spans="1:10" ht="15">
      <c r="A24" s="11"/>
      <c r="B24" s="21" t="s">
        <v>107</v>
      </c>
      <c r="C24" s="11"/>
      <c r="D24" s="26">
        <v>79.676</v>
      </c>
      <c r="E24" s="16" t="s">
        <v>38</v>
      </c>
      <c r="F24" s="16" t="s">
        <v>73</v>
      </c>
      <c r="G24" s="26">
        <v>2</v>
      </c>
      <c r="H24" s="32" t="s">
        <v>127</v>
      </c>
      <c r="I24" s="13"/>
      <c r="J24" s="13"/>
    </row>
    <row r="25" spans="1:10" ht="15">
      <c r="A25" s="11"/>
      <c r="B25" s="21" t="s">
        <v>107</v>
      </c>
      <c r="C25" s="11"/>
      <c r="D25" s="26">
        <v>80.502</v>
      </c>
      <c r="E25" s="16" t="s">
        <v>39</v>
      </c>
      <c r="F25" s="16" t="s">
        <v>120</v>
      </c>
      <c r="G25" s="26">
        <v>1</v>
      </c>
      <c r="H25" s="32" t="s">
        <v>127</v>
      </c>
      <c r="I25" s="13"/>
      <c r="J25" s="13"/>
    </row>
    <row r="26" spans="1:10" ht="15">
      <c r="A26" s="11"/>
      <c r="B26" s="21" t="s">
        <v>106</v>
      </c>
      <c r="C26" s="11"/>
      <c r="D26" s="26">
        <v>82.393</v>
      </c>
      <c r="E26" s="16" t="s">
        <v>40</v>
      </c>
      <c r="F26" s="16" t="s">
        <v>72</v>
      </c>
      <c r="G26" s="26">
        <v>2</v>
      </c>
      <c r="H26" s="32" t="s">
        <v>126</v>
      </c>
      <c r="I26" s="13"/>
      <c r="J26" s="13"/>
    </row>
    <row r="27" spans="1:10" ht="15">
      <c r="A27" s="11"/>
      <c r="B27" s="21" t="s">
        <v>106</v>
      </c>
      <c r="C27" s="11"/>
      <c r="D27" s="26">
        <v>0.22</v>
      </c>
      <c r="E27" s="16" t="s">
        <v>41</v>
      </c>
      <c r="F27" s="16" t="s">
        <v>73</v>
      </c>
      <c r="G27" s="26">
        <v>2</v>
      </c>
      <c r="H27" s="32" t="s">
        <v>127</v>
      </c>
      <c r="I27" s="13"/>
      <c r="J27" s="13"/>
    </row>
    <row r="28" spans="1:10" s="104" customFormat="1" ht="15">
      <c r="A28" s="93"/>
      <c r="B28" s="99" t="s">
        <v>105</v>
      </c>
      <c r="C28" s="93"/>
      <c r="D28" s="101">
        <v>8.552</v>
      </c>
      <c r="E28" s="100" t="s">
        <v>42</v>
      </c>
      <c r="F28" s="100" t="s">
        <v>72</v>
      </c>
      <c r="G28" s="101">
        <v>1</v>
      </c>
      <c r="H28" s="110" t="s">
        <v>126</v>
      </c>
      <c r="I28" s="102" t="s">
        <v>131</v>
      </c>
      <c r="J28" s="102"/>
    </row>
    <row r="29" spans="1:10" ht="15">
      <c r="A29" s="11"/>
      <c r="B29" s="21" t="s">
        <v>104</v>
      </c>
      <c r="C29" s="11"/>
      <c r="D29" s="26">
        <v>12.001</v>
      </c>
      <c r="E29" s="16" t="s">
        <v>43</v>
      </c>
      <c r="F29" s="16" t="s">
        <v>70</v>
      </c>
      <c r="G29" s="26">
        <v>1</v>
      </c>
      <c r="H29" s="26" t="s">
        <v>125</v>
      </c>
      <c r="I29" s="13"/>
      <c r="J29" s="13"/>
    </row>
    <row r="30" spans="1:10" ht="15.75" thickBot="1">
      <c r="A30" s="12"/>
      <c r="B30" s="20" t="s">
        <v>103</v>
      </c>
      <c r="C30" s="12">
        <v>20</v>
      </c>
      <c r="D30" s="31">
        <v>15.824</v>
      </c>
      <c r="E30" s="15" t="s">
        <v>44</v>
      </c>
      <c r="F30" s="15" t="s">
        <v>73</v>
      </c>
      <c r="G30" s="30">
        <v>1</v>
      </c>
      <c r="H30" s="31" t="s">
        <v>123</v>
      </c>
      <c r="I30" s="14" t="s">
        <v>8</v>
      </c>
      <c r="J30" s="13"/>
    </row>
    <row r="31" spans="1:10" ht="15">
      <c r="A31" s="11">
        <v>150</v>
      </c>
      <c r="B31" s="22" t="s">
        <v>11</v>
      </c>
      <c r="C31" s="10"/>
      <c r="D31" s="32"/>
      <c r="E31" s="13"/>
      <c r="F31" s="16"/>
      <c r="G31" s="32"/>
      <c r="H31" s="28"/>
      <c r="I31" s="13"/>
      <c r="J31" s="17"/>
    </row>
    <row r="32" spans="1:10" s="104" customFormat="1" ht="15.75" thickBot="1">
      <c r="A32" s="105"/>
      <c r="B32" s="106" t="s">
        <v>102</v>
      </c>
      <c r="C32" s="105">
        <v>1</v>
      </c>
      <c r="D32" s="108">
        <v>0.49</v>
      </c>
      <c r="E32" s="103" t="s">
        <v>45</v>
      </c>
      <c r="F32" s="107" t="s">
        <v>74</v>
      </c>
      <c r="G32" s="108">
        <v>1</v>
      </c>
      <c r="H32" s="109" t="s">
        <v>127</v>
      </c>
      <c r="I32" s="103" t="s">
        <v>131</v>
      </c>
      <c r="J32" s="103"/>
    </row>
    <row r="33" spans="1:10" ht="15">
      <c r="A33" s="11">
        <v>160</v>
      </c>
      <c r="B33" s="19" t="s">
        <v>13</v>
      </c>
      <c r="C33" s="10"/>
      <c r="D33" s="32"/>
      <c r="E33" s="13"/>
      <c r="F33" s="16"/>
      <c r="G33" s="32"/>
      <c r="H33" s="28"/>
      <c r="I33" s="13"/>
      <c r="J33" s="17"/>
    </row>
    <row r="34" spans="1:10" ht="15">
      <c r="A34" s="11"/>
      <c r="B34" s="21" t="s">
        <v>101</v>
      </c>
      <c r="C34" s="11"/>
      <c r="D34" s="26">
        <v>171.156</v>
      </c>
      <c r="E34" s="16" t="s">
        <v>46</v>
      </c>
      <c r="F34" s="16" t="s">
        <v>74</v>
      </c>
      <c r="G34" s="26">
        <v>2</v>
      </c>
      <c r="H34" s="26" t="s">
        <v>125</v>
      </c>
      <c r="I34" s="13"/>
      <c r="J34" s="13"/>
    </row>
    <row r="35" spans="1:10" ht="15">
      <c r="A35" s="11"/>
      <c r="B35" s="21" t="s">
        <v>259</v>
      </c>
      <c r="C35" s="11"/>
      <c r="D35" s="26">
        <v>154.992</v>
      </c>
      <c r="E35" s="16" t="s">
        <v>47</v>
      </c>
      <c r="F35" s="16" t="s">
        <v>76</v>
      </c>
      <c r="G35" s="26">
        <v>2</v>
      </c>
      <c r="H35" s="26" t="s">
        <v>75</v>
      </c>
      <c r="I35" s="13"/>
      <c r="J35" s="13"/>
    </row>
    <row r="36" spans="1:10" s="104" customFormat="1" ht="15">
      <c r="A36" s="93"/>
      <c r="B36" s="99" t="s">
        <v>259</v>
      </c>
      <c r="C36" s="93"/>
      <c r="D36" s="101">
        <v>154.06</v>
      </c>
      <c r="E36" s="100" t="s">
        <v>48</v>
      </c>
      <c r="F36" s="100" t="s">
        <v>77</v>
      </c>
      <c r="G36" s="101">
        <v>1</v>
      </c>
      <c r="H36" s="101" t="s">
        <v>75</v>
      </c>
      <c r="I36" s="102" t="s">
        <v>131</v>
      </c>
      <c r="J36" s="102"/>
    </row>
    <row r="37" spans="1:10" ht="15.75" thickBot="1">
      <c r="A37" s="11"/>
      <c r="B37" s="20" t="s">
        <v>100</v>
      </c>
      <c r="C37" s="11">
        <v>4</v>
      </c>
      <c r="D37" s="31">
        <v>75.923</v>
      </c>
      <c r="E37" s="14" t="s">
        <v>49</v>
      </c>
      <c r="F37" s="14" t="s">
        <v>74</v>
      </c>
      <c r="G37" s="30">
        <v>1</v>
      </c>
      <c r="H37" s="30" t="s">
        <v>122</v>
      </c>
      <c r="I37" s="14"/>
      <c r="J37" s="14"/>
    </row>
    <row r="38" spans="1:10" ht="15">
      <c r="A38" s="9">
        <v>165</v>
      </c>
      <c r="B38" s="19" t="s">
        <v>14</v>
      </c>
      <c r="C38" s="9"/>
      <c r="D38" s="29"/>
      <c r="E38" s="16"/>
      <c r="F38" s="16"/>
      <c r="G38" s="32"/>
      <c r="H38" s="26"/>
      <c r="I38" s="13"/>
      <c r="J38" s="17"/>
    </row>
    <row r="39" spans="1:10" ht="15.75" thickBot="1">
      <c r="A39" s="12"/>
      <c r="B39" s="20" t="s">
        <v>99</v>
      </c>
      <c r="C39" s="12">
        <v>1</v>
      </c>
      <c r="D39" s="31">
        <v>1.02</v>
      </c>
      <c r="E39" s="15" t="s">
        <v>50</v>
      </c>
      <c r="F39" s="15" t="s">
        <v>78</v>
      </c>
      <c r="G39" s="31">
        <v>1</v>
      </c>
      <c r="H39" s="30" t="s">
        <v>126</v>
      </c>
      <c r="I39" s="14" t="s">
        <v>8</v>
      </c>
      <c r="J39" s="14"/>
    </row>
    <row r="40" spans="1:10" ht="15">
      <c r="A40" s="9">
        <v>172</v>
      </c>
      <c r="B40" s="19" t="s">
        <v>15</v>
      </c>
      <c r="C40" s="9"/>
      <c r="D40" s="32"/>
      <c r="E40" s="13"/>
      <c r="F40" s="13"/>
      <c r="G40" s="32"/>
      <c r="H40" s="28"/>
      <c r="I40" s="17"/>
      <c r="J40" s="17"/>
    </row>
    <row r="41" spans="1:10" ht="15">
      <c r="A41" s="11"/>
      <c r="B41" s="21" t="s">
        <v>98</v>
      </c>
      <c r="C41" s="11"/>
      <c r="D41" s="32">
        <v>31.353</v>
      </c>
      <c r="E41" s="13" t="s">
        <v>52</v>
      </c>
      <c r="F41" s="16" t="s">
        <v>79</v>
      </c>
      <c r="G41" s="32">
        <v>1</v>
      </c>
      <c r="H41" s="26" t="s">
        <v>125</v>
      </c>
      <c r="I41" s="13" t="s">
        <v>8</v>
      </c>
      <c r="J41" s="13"/>
    </row>
    <row r="42" spans="1:10" ht="15">
      <c r="A42" s="11"/>
      <c r="B42" s="21" t="s">
        <v>97</v>
      </c>
      <c r="C42" s="11"/>
      <c r="D42" s="32">
        <v>0.31</v>
      </c>
      <c r="E42" s="16" t="s">
        <v>51</v>
      </c>
      <c r="F42" s="16" t="s">
        <v>80</v>
      </c>
      <c r="G42" s="26">
        <v>1</v>
      </c>
      <c r="H42" s="26" t="s">
        <v>129</v>
      </c>
      <c r="I42" s="13" t="s">
        <v>245</v>
      </c>
      <c r="J42" s="13"/>
    </row>
    <row r="43" spans="1:10" ht="15">
      <c r="A43" s="11"/>
      <c r="B43" s="21" t="s">
        <v>96</v>
      </c>
      <c r="C43" s="11"/>
      <c r="D43" s="32">
        <v>20.735</v>
      </c>
      <c r="E43" s="16" t="s">
        <v>53</v>
      </c>
      <c r="F43" s="16" t="s">
        <v>81</v>
      </c>
      <c r="G43" s="26">
        <v>1</v>
      </c>
      <c r="H43" s="26" t="s">
        <v>75</v>
      </c>
      <c r="I43" s="13" t="s">
        <v>130</v>
      </c>
      <c r="J43" s="13"/>
    </row>
    <row r="44" spans="1:10" ht="15">
      <c r="A44" s="11"/>
      <c r="B44" s="21" t="s">
        <v>96</v>
      </c>
      <c r="C44" s="11"/>
      <c r="D44" s="32">
        <v>21.255</v>
      </c>
      <c r="E44" s="16" t="s">
        <v>54</v>
      </c>
      <c r="F44" s="16" t="s">
        <v>75</v>
      </c>
      <c r="G44" s="26">
        <v>2</v>
      </c>
      <c r="H44" s="26" t="s">
        <v>75</v>
      </c>
      <c r="I44" s="13" t="s">
        <v>130</v>
      </c>
      <c r="J44" s="13"/>
    </row>
    <row r="45" spans="1:10" ht="15">
      <c r="A45" s="11"/>
      <c r="B45" s="21" t="s">
        <v>96</v>
      </c>
      <c r="C45" s="11"/>
      <c r="D45" s="32">
        <v>21.767</v>
      </c>
      <c r="E45" s="16" t="s">
        <v>55</v>
      </c>
      <c r="F45" s="16" t="s">
        <v>82</v>
      </c>
      <c r="G45" s="26">
        <v>1</v>
      </c>
      <c r="H45" s="26" t="s">
        <v>75</v>
      </c>
      <c r="I45" s="13" t="s">
        <v>130</v>
      </c>
      <c r="J45" s="13"/>
    </row>
    <row r="46" spans="1:10" ht="15">
      <c r="A46" s="11"/>
      <c r="B46" s="21" t="s">
        <v>304</v>
      </c>
      <c r="C46" s="11"/>
      <c r="D46" s="32">
        <v>31.47</v>
      </c>
      <c r="E46" s="16" t="s">
        <v>56</v>
      </c>
      <c r="F46" s="16" t="s">
        <v>83</v>
      </c>
      <c r="G46" s="26">
        <v>1</v>
      </c>
      <c r="H46" s="26" t="s">
        <v>281</v>
      </c>
      <c r="I46" s="13"/>
      <c r="J46" s="13"/>
    </row>
    <row r="47" spans="1:10" ht="15.75" thickBot="1">
      <c r="A47" s="11"/>
      <c r="B47" s="21" t="s">
        <v>304</v>
      </c>
      <c r="C47" s="10">
        <v>8</v>
      </c>
      <c r="D47" s="31">
        <v>32.336</v>
      </c>
      <c r="E47" s="16" t="s">
        <v>57</v>
      </c>
      <c r="F47" s="16" t="s">
        <v>74</v>
      </c>
      <c r="G47" s="26">
        <v>1</v>
      </c>
      <c r="H47" s="26" t="s">
        <v>281</v>
      </c>
      <c r="I47" s="14"/>
      <c r="J47" s="14"/>
    </row>
    <row r="48" spans="1:10" ht="15">
      <c r="A48" s="9">
        <v>180</v>
      </c>
      <c r="B48" s="22" t="s">
        <v>16</v>
      </c>
      <c r="C48" s="9"/>
      <c r="D48" s="111"/>
      <c r="E48" s="17"/>
      <c r="F48" s="17"/>
      <c r="G48" s="29"/>
      <c r="H48" s="29"/>
      <c r="I48" s="13"/>
      <c r="J48" s="13"/>
    </row>
    <row r="49" spans="1:10" s="104" customFormat="1" ht="15.75" thickBot="1">
      <c r="A49" s="105"/>
      <c r="B49" s="106" t="s">
        <v>94</v>
      </c>
      <c r="C49" s="105">
        <v>1</v>
      </c>
      <c r="D49" s="109">
        <v>292.591</v>
      </c>
      <c r="E49" s="100" t="s">
        <v>58</v>
      </c>
      <c r="F49" s="100" t="s">
        <v>76</v>
      </c>
      <c r="G49" s="101">
        <v>1</v>
      </c>
      <c r="H49" s="101" t="s">
        <v>123</v>
      </c>
      <c r="I49" s="102" t="s">
        <v>131</v>
      </c>
      <c r="J49" s="103"/>
    </row>
    <row r="50" spans="1:10" ht="15">
      <c r="A50" s="11">
        <v>185</v>
      </c>
      <c r="B50" s="19" t="s">
        <v>17</v>
      </c>
      <c r="C50" s="10"/>
      <c r="D50" s="28"/>
      <c r="E50" s="17"/>
      <c r="F50" s="5"/>
      <c r="G50" s="29"/>
      <c r="H50" s="29"/>
      <c r="I50" s="17"/>
      <c r="J50" s="13"/>
    </row>
    <row r="51" spans="1:10" s="170" customFormat="1" ht="17.25" customHeight="1" thickBot="1">
      <c r="A51" s="164"/>
      <c r="B51" s="165" t="s">
        <v>95</v>
      </c>
      <c r="C51" s="164">
        <v>1</v>
      </c>
      <c r="D51" s="166">
        <v>8.129</v>
      </c>
      <c r="E51" s="167" t="s">
        <v>59</v>
      </c>
      <c r="F51" s="167" t="s">
        <v>290</v>
      </c>
      <c r="G51" s="166">
        <v>1</v>
      </c>
      <c r="H51" s="166" t="s">
        <v>125</v>
      </c>
      <c r="I51" s="168"/>
      <c r="J51" s="169"/>
    </row>
    <row r="52" spans="1:10" ht="15">
      <c r="A52" s="11">
        <v>190</v>
      </c>
      <c r="B52" s="19" t="s">
        <v>18</v>
      </c>
      <c r="C52" s="10"/>
      <c r="D52" s="28"/>
      <c r="E52" s="17"/>
      <c r="F52" s="4"/>
      <c r="G52" s="29"/>
      <c r="H52" s="32"/>
      <c r="I52" s="13"/>
      <c r="J52" s="17"/>
    </row>
    <row r="53" spans="1:10" ht="15">
      <c r="A53" s="11"/>
      <c r="B53" s="21" t="s">
        <v>93</v>
      </c>
      <c r="C53" s="11"/>
      <c r="D53" s="26">
        <v>29.56</v>
      </c>
      <c r="E53" s="16" t="s">
        <v>60</v>
      </c>
      <c r="F53" s="16" t="s">
        <v>76</v>
      </c>
      <c r="G53" s="26">
        <v>2</v>
      </c>
      <c r="H53" s="26" t="s">
        <v>122</v>
      </c>
      <c r="I53" s="13" t="s">
        <v>244</v>
      </c>
      <c r="J53" s="13"/>
    </row>
    <row r="54" spans="1:10" ht="15">
      <c r="A54" s="11"/>
      <c r="B54" s="21" t="s">
        <v>93</v>
      </c>
      <c r="C54" s="11"/>
      <c r="D54" s="26">
        <v>28.559</v>
      </c>
      <c r="E54" s="16" t="s">
        <v>61</v>
      </c>
      <c r="F54" s="16" t="s">
        <v>84</v>
      </c>
      <c r="G54" s="26">
        <v>2</v>
      </c>
      <c r="H54" s="26" t="s">
        <v>123</v>
      </c>
      <c r="I54" s="13"/>
      <c r="J54" s="13"/>
    </row>
    <row r="55" spans="1:10" s="98" customFormat="1" ht="15">
      <c r="A55" s="110"/>
      <c r="B55" s="99" t="s">
        <v>92</v>
      </c>
      <c r="C55" s="110"/>
      <c r="D55" s="101">
        <v>27.013</v>
      </c>
      <c r="E55" s="100" t="s">
        <v>66</v>
      </c>
      <c r="F55" s="100" t="s">
        <v>85</v>
      </c>
      <c r="G55" s="101">
        <v>2</v>
      </c>
      <c r="H55" s="101" t="s">
        <v>128</v>
      </c>
      <c r="I55" s="102" t="s">
        <v>280</v>
      </c>
      <c r="J55" s="102"/>
    </row>
    <row r="56" spans="1:10" ht="15">
      <c r="A56" s="11"/>
      <c r="B56" s="99" t="s">
        <v>91</v>
      </c>
      <c r="C56" s="93"/>
      <c r="D56" s="101">
        <v>19.036</v>
      </c>
      <c r="E56" s="100" t="s">
        <v>62</v>
      </c>
      <c r="F56" s="100" t="s">
        <v>86</v>
      </c>
      <c r="G56" s="101">
        <v>1</v>
      </c>
      <c r="H56" s="101" t="s">
        <v>122</v>
      </c>
      <c r="I56" s="102"/>
      <c r="J56" s="13"/>
    </row>
    <row r="57" spans="1:10" ht="15.75" thickBot="1">
      <c r="A57" s="12"/>
      <c r="B57" s="20" t="s">
        <v>89</v>
      </c>
      <c r="C57" s="12">
        <v>5</v>
      </c>
      <c r="D57" s="30">
        <v>11.278</v>
      </c>
      <c r="E57" s="15" t="s">
        <v>63</v>
      </c>
      <c r="F57" s="15" t="s">
        <v>76</v>
      </c>
      <c r="G57" s="30">
        <v>2</v>
      </c>
      <c r="H57" s="30" t="s">
        <v>122</v>
      </c>
      <c r="I57" s="14" t="s">
        <v>244</v>
      </c>
      <c r="J57" s="14"/>
    </row>
    <row r="58" spans="1:10" ht="15">
      <c r="A58" s="11">
        <v>195</v>
      </c>
      <c r="B58" s="19" t="s">
        <v>19</v>
      </c>
      <c r="C58" s="10"/>
      <c r="D58" s="112"/>
      <c r="E58" s="17"/>
      <c r="F58" s="24"/>
      <c r="G58" s="29"/>
      <c r="H58" s="32"/>
      <c r="I58" s="13"/>
      <c r="J58" s="13"/>
    </row>
    <row r="59" spans="1:10" ht="15.75" thickBot="1">
      <c r="A59" s="11"/>
      <c r="B59" s="20" t="s">
        <v>90</v>
      </c>
      <c r="C59" s="10">
        <v>1</v>
      </c>
      <c r="D59" s="31">
        <v>17.003</v>
      </c>
      <c r="E59" s="14" t="s">
        <v>64</v>
      </c>
      <c r="F59" s="14" t="s">
        <v>70</v>
      </c>
      <c r="G59" s="31">
        <v>2</v>
      </c>
      <c r="H59" s="31" t="s">
        <v>128</v>
      </c>
      <c r="I59" s="14" t="s">
        <v>87</v>
      </c>
      <c r="J59" s="14"/>
    </row>
    <row r="60" spans="1:10" ht="15">
      <c r="A60" s="9" t="s">
        <v>20</v>
      </c>
      <c r="B60" s="19" t="s">
        <v>21</v>
      </c>
      <c r="C60" s="9"/>
      <c r="D60" s="29"/>
      <c r="E60" s="13"/>
      <c r="F60" s="13"/>
      <c r="G60" s="32"/>
      <c r="H60" s="32"/>
      <c r="I60" s="13"/>
      <c r="J60" s="13"/>
    </row>
    <row r="61" spans="1:10" s="104" customFormat="1" ht="15.75" thickBot="1">
      <c r="A61" s="93"/>
      <c r="B61" s="99" t="s">
        <v>294</v>
      </c>
      <c r="C61" s="93">
        <v>1</v>
      </c>
      <c r="D61" s="108">
        <v>37.403</v>
      </c>
      <c r="E61" s="100" t="s">
        <v>65</v>
      </c>
      <c r="F61" s="100" t="s">
        <v>88</v>
      </c>
      <c r="G61" s="101">
        <v>2</v>
      </c>
      <c r="H61" s="108" t="s">
        <v>126</v>
      </c>
      <c r="I61" s="102" t="s">
        <v>132</v>
      </c>
      <c r="J61" s="103"/>
    </row>
    <row r="62" spans="1:10" s="137" customFormat="1" ht="15">
      <c r="A62" s="9" t="s">
        <v>260</v>
      </c>
      <c r="B62" s="140" t="s">
        <v>263</v>
      </c>
      <c r="C62" s="9"/>
      <c r="D62" s="29"/>
      <c r="E62" s="5"/>
      <c r="F62" s="139"/>
      <c r="G62" s="111"/>
      <c r="H62" s="112"/>
      <c r="I62" s="17"/>
      <c r="J62" s="13"/>
    </row>
    <row r="63" spans="1:10" s="137" customFormat="1" ht="15">
      <c r="A63" s="11"/>
      <c r="B63" s="136" t="s">
        <v>266</v>
      </c>
      <c r="C63" s="11"/>
      <c r="D63" s="32"/>
      <c r="E63" s="16" t="s">
        <v>267</v>
      </c>
      <c r="F63" s="13" t="s">
        <v>261</v>
      </c>
      <c r="G63" s="26">
        <v>2</v>
      </c>
      <c r="H63" s="112" t="s">
        <v>125</v>
      </c>
      <c r="I63" s="13" t="s">
        <v>265</v>
      </c>
      <c r="J63" s="13"/>
    </row>
    <row r="64" spans="1:10" s="137" customFormat="1" ht="15.75" thickBot="1">
      <c r="A64" s="12"/>
      <c r="B64" s="136" t="s">
        <v>266</v>
      </c>
      <c r="C64" s="11">
        <v>2</v>
      </c>
      <c r="D64" s="31"/>
      <c r="E64" s="14" t="s">
        <v>268</v>
      </c>
      <c r="F64" s="14" t="s">
        <v>262</v>
      </c>
      <c r="G64" s="30">
        <v>2</v>
      </c>
      <c r="H64" s="112" t="s">
        <v>128</v>
      </c>
      <c r="I64" s="14" t="s">
        <v>264</v>
      </c>
      <c r="J64" s="14"/>
    </row>
    <row r="65" spans="1:10" s="137" customFormat="1" ht="15.75">
      <c r="A65" s="9" t="s">
        <v>273</v>
      </c>
      <c r="B65" s="144" t="s">
        <v>274</v>
      </c>
      <c r="C65" s="9"/>
      <c r="D65" s="142"/>
      <c r="E65" s="17"/>
      <c r="F65" s="17"/>
      <c r="G65" s="111"/>
      <c r="H65" s="29"/>
      <c r="I65" s="16"/>
      <c r="J65" s="17"/>
    </row>
    <row r="66" spans="1:10" s="137" customFormat="1" ht="15">
      <c r="A66" s="11"/>
      <c r="B66" s="136" t="s">
        <v>275</v>
      </c>
      <c r="C66" s="11"/>
      <c r="D66" s="142"/>
      <c r="E66" s="13" t="s">
        <v>269</v>
      </c>
      <c r="F66" s="143" t="s">
        <v>270</v>
      </c>
      <c r="G66" s="32">
        <v>2</v>
      </c>
      <c r="H66" s="32" t="s">
        <v>128</v>
      </c>
      <c r="I66" s="13" t="s">
        <v>271</v>
      </c>
      <c r="J66" s="13"/>
    </row>
    <row r="67" spans="1:10" s="137" customFormat="1" ht="15" customHeight="1" thickBot="1">
      <c r="A67" s="12"/>
      <c r="B67" s="20" t="s">
        <v>275</v>
      </c>
      <c r="C67" s="11">
        <v>2</v>
      </c>
      <c r="D67" s="141"/>
      <c r="E67" s="14" t="s">
        <v>272</v>
      </c>
      <c r="F67" s="14" t="s">
        <v>270</v>
      </c>
      <c r="G67" s="30">
        <v>1</v>
      </c>
      <c r="H67" s="31" t="s">
        <v>128</v>
      </c>
      <c r="I67" s="15" t="s">
        <v>276</v>
      </c>
      <c r="J67" s="14"/>
    </row>
    <row r="68" spans="1:11" s="137" customFormat="1" ht="15" customHeight="1">
      <c r="A68" s="149" t="s">
        <v>287</v>
      </c>
      <c r="B68" s="150" t="s">
        <v>288</v>
      </c>
      <c r="C68" s="161"/>
      <c r="D68" s="151"/>
      <c r="E68" s="152"/>
      <c r="F68" s="153"/>
      <c r="G68" s="154"/>
      <c r="H68" s="151"/>
      <c r="I68" s="155"/>
      <c r="J68" s="153"/>
      <c r="K68" s="156"/>
    </row>
    <row r="69" spans="1:11" s="137" customFormat="1" ht="15" customHeight="1" thickBot="1">
      <c r="A69" s="149"/>
      <c r="B69" s="157" t="s">
        <v>275</v>
      </c>
      <c r="C69" s="149">
        <v>1</v>
      </c>
      <c r="D69" s="158"/>
      <c r="E69" s="159" t="s">
        <v>289</v>
      </c>
      <c r="F69" s="160" t="s">
        <v>270</v>
      </c>
      <c r="G69" s="154">
        <v>1</v>
      </c>
      <c r="H69" s="158" t="s">
        <v>128</v>
      </c>
      <c r="I69" s="160" t="s">
        <v>293</v>
      </c>
      <c r="J69" s="153"/>
      <c r="K69" s="156"/>
    </row>
    <row r="70" spans="1:10" ht="15.75" thickBot="1">
      <c r="A70" s="172" t="s">
        <v>277</v>
      </c>
      <c r="B70" s="173"/>
      <c r="C70" s="3">
        <f>SUM(C3:C69)</f>
        <v>52</v>
      </c>
      <c r="D70" s="177" t="s">
        <v>301</v>
      </c>
      <c r="E70" s="178"/>
      <c r="F70" s="179" t="s">
        <v>284</v>
      </c>
      <c r="G70" s="180"/>
      <c r="H70" s="180"/>
      <c r="I70" s="181"/>
      <c r="J70" s="138" t="s">
        <v>302</v>
      </c>
    </row>
    <row r="71" spans="1:10" ht="15">
      <c r="A71" s="182" t="s">
        <v>257</v>
      </c>
      <c r="B71" s="183"/>
      <c r="C71" s="184"/>
      <c r="D71" s="184"/>
      <c r="E71" s="184"/>
      <c r="F71" s="184"/>
      <c r="G71" s="33"/>
      <c r="H71" s="33"/>
      <c r="I71" s="2"/>
      <c r="J71" s="1"/>
    </row>
    <row r="72" spans="1:10" ht="15">
      <c r="A72" s="1"/>
      <c r="B72" s="23"/>
      <c r="C72" s="1"/>
      <c r="D72" s="113"/>
      <c r="E72" s="25"/>
      <c r="F72" s="25"/>
      <c r="G72" s="33"/>
      <c r="H72" s="33"/>
      <c r="I72" s="1"/>
      <c r="J72" s="1"/>
    </row>
    <row r="73" spans="10:11" ht="15">
      <c r="J73" s="114"/>
      <c r="K73" s="114"/>
    </row>
    <row r="74" spans="5:11" ht="15">
      <c r="E74" s="148"/>
      <c r="J74" s="114"/>
      <c r="K74" s="114"/>
    </row>
    <row r="75" spans="10:11" ht="15">
      <c r="J75" s="114"/>
      <c r="K75" s="114"/>
    </row>
    <row r="76" spans="10:11" ht="15">
      <c r="J76" s="114"/>
      <c r="K76" s="114"/>
    </row>
    <row r="77" spans="10:11" ht="15">
      <c r="J77" s="114"/>
      <c r="K77" s="114"/>
    </row>
    <row r="78" spans="10:11" ht="15">
      <c r="J78" s="114"/>
      <c r="K78" s="114"/>
    </row>
    <row r="79" spans="10:11" ht="15">
      <c r="J79" s="114"/>
      <c r="K79" s="114"/>
    </row>
    <row r="80" spans="10:11" ht="15">
      <c r="J80" s="114"/>
      <c r="K80" s="114"/>
    </row>
    <row r="81" spans="10:11" ht="15">
      <c r="J81" s="114"/>
      <c r="K81" s="114"/>
    </row>
    <row r="82" spans="10:11" ht="15">
      <c r="J82" s="114"/>
      <c r="K82" s="114"/>
    </row>
    <row r="83" spans="10:11" ht="15">
      <c r="J83" s="114"/>
      <c r="K83" s="114"/>
    </row>
    <row r="84" spans="10:11" ht="15">
      <c r="J84" s="114"/>
      <c r="K84" s="114"/>
    </row>
    <row r="85" spans="10:11" ht="15">
      <c r="J85" s="114"/>
      <c r="K85" s="114"/>
    </row>
    <row r="86" spans="10:11" ht="15">
      <c r="J86" s="114"/>
      <c r="K86" s="114"/>
    </row>
    <row r="87" spans="10:11" ht="15">
      <c r="J87" s="114"/>
      <c r="K87" s="114"/>
    </row>
    <row r="88" spans="10:11" ht="15">
      <c r="J88" s="114"/>
      <c r="K88" s="114"/>
    </row>
  </sheetData>
  <sheetProtection/>
  <mergeCells count="5">
    <mergeCell ref="A70:B70"/>
    <mergeCell ref="A1:G1"/>
    <mergeCell ref="D70:E70"/>
    <mergeCell ref="F70:I70"/>
    <mergeCell ref="A71:F71"/>
  </mergeCells>
  <printOptions verticalCentered="1"/>
  <pageMargins left="0.2755905511811024" right="0.1968503937007874" top="0" bottom="0.15" header="0.15748031496062992" footer="0.33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26">
      <selection activeCell="C48" sqref="C48"/>
    </sheetView>
  </sheetViews>
  <sheetFormatPr defaultColWidth="9.140625" defaultRowHeight="15"/>
  <cols>
    <col min="1" max="1" width="12.421875" style="62" bestFit="1" customWidth="1"/>
    <col min="2" max="2" width="75.7109375" style="61" bestFit="1" customWidth="1"/>
    <col min="3" max="3" width="10.8515625" style="63" bestFit="1" customWidth="1"/>
    <col min="4" max="4" width="22.7109375" style="135" customWidth="1"/>
    <col min="5" max="5" width="127.8515625" style="61" bestFit="1" customWidth="1"/>
    <col min="6" max="6" width="19.8515625" style="61" customWidth="1"/>
    <col min="7" max="7" width="10.7109375" style="61" customWidth="1"/>
    <col min="8" max="16384" width="9.140625" style="61" customWidth="1"/>
  </cols>
  <sheetData>
    <row r="1" spans="1:7" s="40" customFormat="1" ht="15.75" thickBot="1">
      <c r="A1" s="185" t="s">
        <v>310</v>
      </c>
      <c r="B1" s="186"/>
      <c r="C1" s="186"/>
      <c r="D1" s="186"/>
      <c r="E1" s="186"/>
      <c r="F1" s="91"/>
      <c r="G1" s="39"/>
    </row>
    <row r="2" spans="1:6" s="40" customFormat="1" ht="15.75" thickBot="1">
      <c r="A2" s="41" t="s">
        <v>0</v>
      </c>
      <c r="B2" s="64" t="s">
        <v>249</v>
      </c>
      <c r="C2" s="64" t="s">
        <v>2</v>
      </c>
      <c r="D2" s="64" t="s">
        <v>240</v>
      </c>
      <c r="E2" s="125" t="s">
        <v>3</v>
      </c>
      <c r="F2" s="43" t="s">
        <v>4</v>
      </c>
    </row>
    <row r="3" spans="1:6" s="46" customFormat="1" ht="15">
      <c r="A3" s="42">
        <v>121</v>
      </c>
      <c r="B3" s="43" t="s">
        <v>136</v>
      </c>
      <c r="C3" s="42"/>
      <c r="D3" s="126"/>
      <c r="E3" s="69"/>
      <c r="F3" s="45"/>
    </row>
    <row r="4" spans="1:6" s="46" customFormat="1" ht="15.75" thickBot="1">
      <c r="A4" s="55"/>
      <c r="B4" s="54" t="s">
        <v>137</v>
      </c>
      <c r="C4" s="76">
        <v>4</v>
      </c>
      <c r="D4" s="131" t="s">
        <v>171</v>
      </c>
      <c r="E4" s="59" t="s">
        <v>296</v>
      </c>
      <c r="F4" s="50"/>
    </row>
    <row r="5" spans="1:6" s="46" customFormat="1" ht="15">
      <c r="A5" s="47" t="s">
        <v>182</v>
      </c>
      <c r="B5" s="48" t="s">
        <v>185</v>
      </c>
      <c r="C5" s="47"/>
      <c r="D5" s="127"/>
      <c r="E5" s="71"/>
      <c r="F5" s="45"/>
    </row>
    <row r="6" spans="1:6" s="46" customFormat="1" ht="15">
      <c r="A6" s="47"/>
      <c r="B6" s="48" t="s">
        <v>183</v>
      </c>
      <c r="C6" s="47"/>
      <c r="D6" s="127"/>
      <c r="E6" s="70"/>
      <c r="F6" s="50"/>
    </row>
    <row r="7" spans="1:6" s="46" customFormat="1" ht="15.75" thickBot="1">
      <c r="A7" s="47"/>
      <c r="B7" s="57" t="s">
        <v>138</v>
      </c>
      <c r="C7" s="53">
        <v>7</v>
      </c>
      <c r="D7" s="128" t="s">
        <v>292</v>
      </c>
      <c r="E7" s="58" t="s">
        <v>285</v>
      </c>
      <c r="F7" s="57"/>
    </row>
    <row r="8" spans="1:6" s="46" customFormat="1" ht="15">
      <c r="A8" s="42">
        <v>140</v>
      </c>
      <c r="B8" s="52" t="s">
        <v>242</v>
      </c>
      <c r="C8" s="74"/>
      <c r="D8" s="129"/>
      <c r="E8" s="65"/>
      <c r="F8" s="50"/>
    </row>
    <row r="9" spans="1:6" s="46" customFormat="1" ht="15">
      <c r="A9" s="47"/>
      <c r="B9" s="56" t="s">
        <v>258</v>
      </c>
      <c r="C9" s="75"/>
      <c r="D9" s="130"/>
      <c r="E9" s="68"/>
      <c r="F9" s="50"/>
    </row>
    <row r="10" spans="1:6" s="46" customFormat="1" ht="15">
      <c r="A10" s="47"/>
      <c r="B10" s="51" t="s">
        <v>115</v>
      </c>
      <c r="C10" s="75"/>
      <c r="D10" s="130" t="s">
        <v>307</v>
      </c>
      <c r="E10" s="68" t="s">
        <v>305</v>
      </c>
      <c r="F10" s="50"/>
    </row>
    <row r="11" spans="1:6" s="46" customFormat="1" ht="15">
      <c r="A11" s="47"/>
      <c r="B11" s="51" t="s">
        <v>114</v>
      </c>
      <c r="C11" s="75"/>
      <c r="D11" s="127" t="s">
        <v>175</v>
      </c>
      <c r="E11" s="58" t="s">
        <v>238</v>
      </c>
      <c r="F11" s="50"/>
    </row>
    <row r="12" spans="1:6" s="46" customFormat="1" ht="15">
      <c r="A12" s="47"/>
      <c r="B12" s="51" t="s">
        <v>113</v>
      </c>
      <c r="C12" s="75"/>
      <c r="D12" s="130" t="s">
        <v>176</v>
      </c>
      <c r="E12" s="58" t="s">
        <v>139</v>
      </c>
      <c r="F12" s="50"/>
    </row>
    <row r="13" spans="1:6" s="46" customFormat="1" ht="15">
      <c r="A13" s="47"/>
      <c r="B13" s="51" t="s">
        <v>112</v>
      </c>
      <c r="C13" s="75"/>
      <c r="D13" s="130" t="s">
        <v>172</v>
      </c>
      <c r="E13" s="58" t="s">
        <v>237</v>
      </c>
      <c r="F13" s="50"/>
    </row>
    <row r="14" spans="1:6" s="46" customFormat="1" ht="15">
      <c r="A14" s="47" t="s">
        <v>184</v>
      </c>
      <c r="B14" s="51" t="s">
        <v>140</v>
      </c>
      <c r="C14" s="75"/>
      <c r="D14" s="130" t="s">
        <v>172</v>
      </c>
      <c r="E14" s="58" t="s">
        <v>236</v>
      </c>
      <c r="F14" s="50"/>
    </row>
    <row r="15" spans="1:6" s="46" customFormat="1" ht="15">
      <c r="A15" s="47" t="s">
        <v>181</v>
      </c>
      <c r="B15" s="51" t="s">
        <v>108</v>
      </c>
      <c r="C15" s="75"/>
      <c r="D15" s="127" t="s">
        <v>172</v>
      </c>
      <c r="E15" s="58" t="s">
        <v>235</v>
      </c>
      <c r="F15" s="50"/>
    </row>
    <row r="16" spans="1:6" s="46" customFormat="1" ht="15">
      <c r="A16" s="47"/>
      <c r="B16" s="51" t="s">
        <v>107</v>
      </c>
      <c r="C16" s="75"/>
      <c r="D16" s="127" t="s">
        <v>171</v>
      </c>
      <c r="E16" s="58"/>
      <c r="F16" s="50"/>
    </row>
    <row r="17" spans="1:6" s="46" customFormat="1" ht="15">
      <c r="A17" s="47"/>
      <c r="B17" s="51" t="s">
        <v>106</v>
      </c>
      <c r="C17" s="75"/>
      <c r="D17" s="130" t="s">
        <v>177</v>
      </c>
      <c r="E17" s="58" t="s">
        <v>234</v>
      </c>
      <c r="F17" s="50"/>
    </row>
    <row r="18" spans="1:6" s="46" customFormat="1" ht="15">
      <c r="A18" s="47"/>
      <c r="B18" s="51" t="s">
        <v>105</v>
      </c>
      <c r="C18" s="75"/>
      <c r="D18" s="127" t="s">
        <v>171</v>
      </c>
      <c r="E18" s="58"/>
      <c r="F18" s="50"/>
    </row>
    <row r="19" spans="1:6" s="46" customFormat="1" ht="15">
      <c r="A19" s="47"/>
      <c r="B19" s="51" t="s">
        <v>104</v>
      </c>
      <c r="C19" s="75"/>
      <c r="D19" s="127" t="s">
        <v>174</v>
      </c>
      <c r="E19" s="58" t="s">
        <v>295</v>
      </c>
      <c r="F19" s="50"/>
    </row>
    <row r="20" spans="1:6" s="46" customFormat="1" ht="15.75" thickBot="1">
      <c r="A20" s="55"/>
      <c r="B20" s="54" t="s">
        <v>141</v>
      </c>
      <c r="C20" s="76">
        <v>38</v>
      </c>
      <c r="D20" s="131" t="s">
        <v>175</v>
      </c>
      <c r="E20" s="58" t="s">
        <v>234</v>
      </c>
      <c r="F20" s="57"/>
    </row>
    <row r="21" spans="1:6" s="46" customFormat="1" ht="15">
      <c r="A21" s="47">
        <v>145</v>
      </c>
      <c r="B21" s="43" t="s">
        <v>142</v>
      </c>
      <c r="C21" s="42"/>
      <c r="D21" s="126"/>
      <c r="E21" s="69"/>
      <c r="F21" s="50"/>
    </row>
    <row r="22" spans="1:6" s="46" customFormat="1" ht="15.75" thickBot="1">
      <c r="A22" s="47"/>
      <c r="B22" s="51" t="s">
        <v>143</v>
      </c>
      <c r="C22" s="75">
        <v>2</v>
      </c>
      <c r="D22" s="130" t="s">
        <v>174</v>
      </c>
      <c r="E22" s="58"/>
      <c r="F22" s="50"/>
    </row>
    <row r="23" spans="1:6" s="46" customFormat="1" ht="15">
      <c r="A23" s="42">
        <v>151</v>
      </c>
      <c r="B23" s="52" t="s">
        <v>144</v>
      </c>
      <c r="C23" s="74"/>
      <c r="D23" s="129"/>
      <c r="E23" s="72"/>
      <c r="F23" s="45"/>
    </row>
    <row r="24" spans="1:6" s="46" customFormat="1" ht="15">
      <c r="A24" s="47"/>
      <c r="B24" s="51" t="s">
        <v>145</v>
      </c>
      <c r="C24" s="75"/>
      <c r="D24" s="130" t="s">
        <v>174</v>
      </c>
      <c r="E24" s="58"/>
      <c r="F24" s="50"/>
    </row>
    <row r="25" spans="1:6" s="46" customFormat="1" ht="15.75" thickBot="1">
      <c r="A25" s="47"/>
      <c r="B25" s="51" t="s">
        <v>146</v>
      </c>
      <c r="C25" s="75">
        <v>4</v>
      </c>
      <c r="D25" s="127" t="s">
        <v>174</v>
      </c>
      <c r="E25" s="60" t="s">
        <v>295</v>
      </c>
      <c r="F25" s="50"/>
    </row>
    <row r="26" spans="1:6" s="46" customFormat="1" ht="15">
      <c r="A26" s="42">
        <v>152</v>
      </c>
      <c r="B26" s="43" t="s">
        <v>12</v>
      </c>
      <c r="C26" s="42"/>
      <c r="D26" s="126"/>
      <c r="E26" s="126"/>
      <c r="F26" s="45"/>
    </row>
    <row r="27" spans="1:6" s="46" customFormat="1" ht="15">
      <c r="A27" s="47"/>
      <c r="B27" s="51" t="s">
        <v>147</v>
      </c>
      <c r="C27" s="75"/>
      <c r="D27" s="130" t="s">
        <v>282</v>
      </c>
      <c r="E27" s="58" t="s">
        <v>241</v>
      </c>
      <c r="F27" s="50"/>
    </row>
    <row r="28" spans="1:6" s="46" customFormat="1" ht="15">
      <c r="A28" s="47"/>
      <c r="B28" s="51" t="s">
        <v>148</v>
      </c>
      <c r="C28" s="75"/>
      <c r="D28" s="130" t="s">
        <v>282</v>
      </c>
      <c r="E28" s="58" t="s">
        <v>241</v>
      </c>
      <c r="F28" s="50"/>
    </row>
    <row r="29" spans="1:6" s="46" customFormat="1" ht="15.75" thickBot="1">
      <c r="A29" s="47"/>
      <c r="B29" s="51" t="s">
        <v>149</v>
      </c>
      <c r="C29" s="75">
        <v>12</v>
      </c>
      <c r="D29" s="130" t="s">
        <v>282</v>
      </c>
      <c r="E29" s="58" t="s">
        <v>241</v>
      </c>
      <c r="F29" s="50"/>
    </row>
    <row r="30" spans="1:6" s="46" customFormat="1" ht="15">
      <c r="A30" s="42">
        <v>153</v>
      </c>
      <c r="B30" s="52" t="s">
        <v>150</v>
      </c>
      <c r="C30" s="74"/>
      <c r="D30" s="129"/>
      <c r="E30" s="72"/>
      <c r="F30" s="45"/>
    </row>
    <row r="31" spans="1:6" s="46" customFormat="1" ht="15">
      <c r="A31" s="47"/>
      <c r="B31" s="51" t="s">
        <v>151</v>
      </c>
      <c r="C31" s="75"/>
      <c r="D31" s="130" t="s">
        <v>171</v>
      </c>
      <c r="E31" s="58" t="s">
        <v>232</v>
      </c>
      <c r="F31" s="50"/>
    </row>
    <row r="32" spans="1:6" s="46" customFormat="1" ht="15">
      <c r="A32" s="47"/>
      <c r="B32" s="51" t="s">
        <v>152</v>
      </c>
      <c r="C32" s="75"/>
      <c r="D32" s="130" t="s">
        <v>171</v>
      </c>
      <c r="E32" s="58" t="s">
        <v>233</v>
      </c>
      <c r="F32" s="50"/>
    </row>
    <row r="33" spans="1:6" s="46" customFormat="1" ht="15.75" thickBot="1">
      <c r="A33" s="47"/>
      <c r="B33" s="85" t="s">
        <v>153</v>
      </c>
      <c r="C33" s="145">
        <v>10</v>
      </c>
      <c r="D33" s="146" t="s">
        <v>174</v>
      </c>
      <c r="E33" s="86" t="s">
        <v>283</v>
      </c>
      <c r="F33" s="50"/>
    </row>
    <row r="34" spans="1:6" s="46" customFormat="1" ht="15">
      <c r="A34" s="42">
        <v>172</v>
      </c>
      <c r="B34" s="43" t="s">
        <v>154</v>
      </c>
      <c r="C34" s="42"/>
      <c r="D34" s="132"/>
      <c r="E34" s="69"/>
      <c r="F34" s="45"/>
    </row>
    <row r="35" spans="1:6" s="46" customFormat="1" ht="14.25">
      <c r="A35" s="49"/>
      <c r="B35" s="51" t="s">
        <v>155</v>
      </c>
      <c r="C35" s="171"/>
      <c r="D35" s="130" t="s">
        <v>174</v>
      </c>
      <c r="E35" s="58"/>
      <c r="F35" s="50"/>
    </row>
    <row r="36" spans="1:9" s="46" customFormat="1" ht="15.75" thickBot="1">
      <c r="A36" s="47"/>
      <c r="B36" s="51" t="s">
        <v>156</v>
      </c>
      <c r="C36" s="75">
        <v>4</v>
      </c>
      <c r="D36" s="130" t="s">
        <v>174</v>
      </c>
      <c r="E36" s="58"/>
      <c r="F36" s="50"/>
      <c r="I36" s="58"/>
    </row>
    <row r="37" spans="1:6" s="46" customFormat="1" ht="15">
      <c r="A37" s="42">
        <v>190</v>
      </c>
      <c r="B37" s="43" t="s">
        <v>157</v>
      </c>
      <c r="C37" s="42"/>
      <c r="D37" s="126"/>
      <c r="E37" s="126"/>
      <c r="F37" s="50"/>
    </row>
    <row r="38" spans="1:6" s="46" customFormat="1" ht="15">
      <c r="A38" s="49"/>
      <c r="B38" s="51" t="s">
        <v>158</v>
      </c>
      <c r="C38" s="75"/>
      <c r="D38" s="130" t="s">
        <v>239</v>
      </c>
      <c r="E38" s="58" t="s">
        <v>231</v>
      </c>
      <c r="F38" s="50"/>
    </row>
    <row r="39" spans="1:6" s="46" customFormat="1" ht="15.75" thickBot="1">
      <c r="A39" s="47"/>
      <c r="B39" s="57" t="s">
        <v>93</v>
      </c>
      <c r="C39" s="75">
        <v>8</v>
      </c>
      <c r="D39" s="130" t="s">
        <v>178</v>
      </c>
      <c r="E39" s="58" t="s">
        <v>186</v>
      </c>
      <c r="F39" s="50"/>
    </row>
    <row r="40" spans="1:6" s="46" customFormat="1" ht="15">
      <c r="A40" s="42">
        <v>192</v>
      </c>
      <c r="B40" s="56" t="s">
        <v>159</v>
      </c>
      <c r="C40" s="42"/>
      <c r="D40" s="126"/>
      <c r="E40" s="126"/>
      <c r="F40" s="45"/>
    </row>
    <row r="41" spans="1:6" s="81" customFormat="1" ht="15.75" thickBot="1">
      <c r="A41" s="77"/>
      <c r="B41" s="78" t="s">
        <v>160</v>
      </c>
      <c r="C41" s="88">
        <v>2</v>
      </c>
      <c r="D41" s="133" t="s">
        <v>174</v>
      </c>
      <c r="E41" s="79" t="s">
        <v>161</v>
      </c>
      <c r="F41" s="80"/>
    </row>
    <row r="42" spans="1:6" s="46" customFormat="1" ht="15">
      <c r="A42" s="47">
        <v>193</v>
      </c>
      <c r="B42" s="56" t="s">
        <v>162</v>
      </c>
      <c r="C42" s="75"/>
      <c r="D42" s="130"/>
      <c r="E42" s="68"/>
      <c r="F42" s="45"/>
    </row>
    <row r="43" spans="1:6" s="46" customFormat="1" ht="15">
      <c r="A43" s="47"/>
      <c r="B43" s="51" t="s">
        <v>163</v>
      </c>
      <c r="C43" s="75"/>
      <c r="D43" s="130" t="s">
        <v>173</v>
      </c>
      <c r="E43" s="58" t="s">
        <v>164</v>
      </c>
      <c r="F43" s="50"/>
    </row>
    <row r="44" spans="1:6" s="46" customFormat="1" ht="15">
      <c r="A44" s="47"/>
      <c r="B44" s="51" t="s">
        <v>165</v>
      </c>
      <c r="C44" s="75"/>
      <c r="D44" s="130" t="s">
        <v>180</v>
      </c>
      <c r="E44" s="58" t="s">
        <v>166</v>
      </c>
      <c r="F44" s="50"/>
    </row>
    <row r="45" spans="1:6" s="46" customFormat="1" ht="15.75" thickBot="1">
      <c r="A45" s="47"/>
      <c r="B45" s="51" t="s">
        <v>167</v>
      </c>
      <c r="C45" s="75">
        <v>11</v>
      </c>
      <c r="D45" s="130" t="s">
        <v>179</v>
      </c>
      <c r="E45" s="58" t="s">
        <v>168</v>
      </c>
      <c r="F45" s="50"/>
    </row>
    <row r="46" spans="1:6" s="46" customFormat="1" ht="15">
      <c r="A46" s="42">
        <v>196</v>
      </c>
      <c r="B46" s="52" t="s">
        <v>169</v>
      </c>
      <c r="C46" s="74"/>
      <c r="D46" s="126"/>
      <c r="E46" s="69"/>
      <c r="F46" s="45"/>
    </row>
    <row r="47" spans="1:6" s="46" customFormat="1" ht="15.75" thickBot="1">
      <c r="A47" s="53"/>
      <c r="B47" s="57" t="s">
        <v>170</v>
      </c>
      <c r="C47" s="75">
        <v>4</v>
      </c>
      <c r="D47" s="130" t="s">
        <v>171</v>
      </c>
      <c r="E47" s="66" t="s">
        <v>308</v>
      </c>
      <c r="F47" s="57"/>
    </row>
    <row r="48" spans="1:7" s="67" customFormat="1" ht="15.75" thickBot="1">
      <c r="A48" s="188" t="s">
        <v>247</v>
      </c>
      <c r="B48" s="189"/>
      <c r="C48" s="82">
        <f>SUM(C3:C47)</f>
        <v>106</v>
      </c>
      <c r="D48" s="134" t="s">
        <v>309</v>
      </c>
      <c r="E48" s="92"/>
      <c r="F48" s="89" t="s">
        <v>306</v>
      </c>
      <c r="G48" s="90"/>
    </row>
    <row r="49" spans="1:6" ht="15">
      <c r="A49" s="187" t="s">
        <v>246</v>
      </c>
      <c r="B49" s="184"/>
      <c r="C49" s="184"/>
      <c r="D49" s="184"/>
      <c r="E49" s="184"/>
      <c r="F49" s="89"/>
    </row>
  </sheetData>
  <sheetProtection/>
  <mergeCells count="3">
    <mergeCell ref="A1:E1"/>
    <mergeCell ref="A49:E49"/>
    <mergeCell ref="A48:B48"/>
  </mergeCells>
  <printOptions/>
  <pageMargins left="0.35" right="0.29" top="0.24" bottom="0.34" header="0.17" footer="0.21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8">
      <selection activeCell="C6" sqref="C6"/>
    </sheetView>
  </sheetViews>
  <sheetFormatPr defaultColWidth="9.140625" defaultRowHeight="15"/>
  <cols>
    <col min="1" max="1" width="5.421875" style="0" bestFit="1" customWidth="1"/>
    <col min="2" max="2" width="34.57421875" style="0" bestFit="1" customWidth="1"/>
    <col min="3" max="3" width="57.421875" style="0" customWidth="1"/>
    <col min="4" max="4" width="12.421875" style="34" customWidth="1"/>
    <col min="5" max="5" width="56.7109375" style="0" bestFit="1" customWidth="1"/>
  </cols>
  <sheetData>
    <row r="1" spans="1:5" ht="15.75" thickBot="1">
      <c r="A1" s="185" t="s">
        <v>300</v>
      </c>
      <c r="B1" s="176"/>
      <c r="C1" s="176"/>
      <c r="D1" s="176"/>
      <c r="E1" s="176"/>
    </row>
    <row r="2" spans="1:5" ht="15.75" thickBot="1">
      <c r="A2" s="73" t="s">
        <v>254</v>
      </c>
      <c r="B2" s="41" t="s">
        <v>256</v>
      </c>
      <c r="C2" s="115" t="s">
        <v>253</v>
      </c>
      <c r="D2" s="41" t="s">
        <v>2</v>
      </c>
      <c r="E2" s="41" t="s">
        <v>3</v>
      </c>
    </row>
    <row r="3" spans="1:5" s="122" customFormat="1" ht="15">
      <c r="A3" s="42">
        <v>121</v>
      </c>
      <c r="B3" s="48" t="s">
        <v>297</v>
      </c>
      <c r="C3" s="123"/>
      <c r="D3" s="42"/>
      <c r="E3" s="43"/>
    </row>
    <row r="4" spans="1:5" ht="15.75" thickBot="1">
      <c r="A4" s="47"/>
      <c r="B4" s="57" t="s">
        <v>299</v>
      </c>
      <c r="C4" s="51" t="s">
        <v>298</v>
      </c>
      <c r="D4" s="55">
        <v>1</v>
      </c>
      <c r="E4" s="57" t="s">
        <v>189</v>
      </c>
    </row>
    <row r="5" spans="1:5" ht="15">
      <c r="A5" s="121">
        <v>140</v>
      </c>
      <c r="B5" s="43" t="s">
        <v>252</v>
      </c>
      <c r="C5" s="124"/>
      <c r="D5" s="47"/>
      <c r="E5" s="48"/>
    </row>
    <row r="6" spans="1:5" ht="15.75" thickBot="1">
      <c r="A6" s="53"/>
      <c r="B6" s="57" t="s">
        <v>187</v>
      </c>
      <c r="C6" s="57" t="s">
        <v>188</v>
      </c>
      <c r="D6" s="49">
        <v>1</v>
      </c>
      <c r="E6" s="50" t="s">
        <v>189</v>
      </c>
    </row>
    <row r="7" spans="1:5" ht="15">
      <c r="A7" s="42">
        <v>180</v>
      </c>
      <c r="B7" s="48" t="s">
        <v>255</v>
      </c>
      <c r="C7" s="45"/>
      <c r="D7" s="44"/>
      <c r="E7" s="45"/>
    </row>
    <row r="8" spans="1:5" ht="15">
      <c r="A8" s="47"/>
      <c r="B8" s="80" t="s">
        <v>190</v>
      </c>
      <c r="C8" s="80" t="s">
        <v>191</v>
      </c>
      <c r="D8" s="117"/>
      <c r="E8" s="80" t="s">
        <v>192</v>
      </c>
    </row>
    <row r="9" spans="1:5" ht="15">
      <c r="A9" s="47"/>
      <c r="B9" s="80" t="s">
        <v>193</v>
      </c>
      <c r="C9" s="85" t="s">
        <v>194</v>
      </c>
      <c r="D9" s="116"/>
      <c r="E9" s="80" t="s">
        <v>192</v>
      </c>
    </row>
    <row r="10" spans="1:5" ht="15">
      <c r="A10" s="47"/>
      <c r="B10" s="80" t="s">
        <v>195</v>
      </c>
      <c r="C10" s="85" t="s">
        <v>196</v>
      </c>
      <c r="D10" s="116"/>
      <c r="E10" s="80" t="s">
        <v>192</v>
      </c>
    </row>
    <row r="11" spans="1:5" ht="15">
      <c r="A11" s="47"/>
      <c r="B11" s="80" t="s">
        <v>197</v>
      </c>
      <c r="C11" s="85" t="s">
        <v>198</v>
      </c>
      <c r="D11" s="116"/>
      <c r="E11" s="80" t="s">
        <v>192</v>
      </c>
    </row>
    <row r="12" spans="1:5" ht="15">
      <c r="A12" s="47"/>
      <c r="B12" s="80" t="s">
        <v>199</v>
      </c>
      <c r="C12" s="85" t="s">
        <v>200</v>
      </c>
      <c r="D12" s="116"/>
      <c r="E12" s="80" t="s">
        <v>192</v>
      </c>
    </row>
    <row r="13" spans="1:5" ht="15">
      <c r="A13" s="47"/>
      <c r="B13" s="80" t="s">
        <v>201</v>
      </c>
      <c r="C13" s="85" t="s">
        <v>202</v>
      </c>
      <c r="D13" s="116"/>
      <c r="E13" s="80" t="s">
        <v>192</v>
      </c>
    </row>
    <row r="14" spans="1:5" ht="15">
      <c r="A14" s="47"/>
      <c r="B14" s="80" t="s">
        <v>203</v>
      </c>
      <c r="C14" s="85" t="s">
        <v>204</v>
      </c>
      <c r="D14" s="116"/>
      <c r="E14" s="80" t="s">
        <v>192</v>
      </c>
    </row>
    <row r="15" spans="1:5" ht="15">
      <c r="A15" s="47"/>
      <c r="B15" s="80" t="s">
        <v>205</v>
      </c>
      <c r="C15" s="80" t="s">
        <v>204</v>
      </c>
      <c r="D15" s="117"/>
      <c r="E15" s="80" t="s">
        <v>192</v>
      </c>
    </row>
    <row r="16" spans="1:5" ht="15">
      <c r="A16" s="47"/>
      <c r="B16" s="80" t="s">
        <v>206</v>
      </c>
      <c r="C16" s="85" t="s">
        <v>207</v>
      </c>
      <c r="D16" s="116"/>
      <c r="E16" s="80" t="s">
        <v>192</v>
      </c>
    </row>
    <row r="17" spans="1:5" ht="15">
      <c r="A17" s="47"/>
      <c r="B17" s="80" t="s">
        <v>208</v>
      </c>
      <c r="C17" s="85" t="s">
        <v>207</v>
      </c>
      <c r="D17" s="116"/>
      <c r="E17" s="80" t="s">
        <v>192</v>
      </c>
    </row>
    <row r="18" spans="1:5" ht="15">
      <c r="A18" s="47"/>
      <c r="B18" s="80" t="s">
        <v>209</v>
      </c>
      <c r="C18" s="85" t="s">
        <v>210</v>
      </c>
      <c r="D18" s="116"/>
      <c r="E18" s="80" t="s">
        <v>192</v>
      </c>
    </row>
    <row r="19" spans="1:5" ht="15">
      <c r="A19" s="47"/>
      <c r="B19" s="80" t="s">
        <v>211</v>
      </c>
      <c r="C19" s="85" t="s">
        <v>212</v>
      </c>
      <c r="D19" s="116"/>
      <c r="E19" s="80" t="s">
        <v>192</v>
      </c>
    </row>
    <row r="20" spans="1:5" ht="15">
      <c r="A20" s="47"/>
      <c r="B20" s="80" t="s">
        <v>213</v>
      </c>
      <c r="C20" s="85" t="s">
        <v>214</v>
      </c>
      <c r="D20" s="116"/>
      <c r="E20" s="80" t="s">
        <v>192</v>
      </c>
    </row>
    <row r="21" spans="1:5" ht="15">
      <c r="A21" s="47"/>
      <c r="B21" s="80" t="s">
        <v>215</v>
      </c>
      <c r="C21" s="85" t="s">
        <v>216</v>
      </c>
      <c r="D21" s="116"/>
      <c r="E21" s="80" t="s">
        <v>192</v>
      </c>
    </row>
    <row r="22" spans="1:5" ht="15">
      <c r="A22" s="47"/>
      <c r="B22" s="86" t="s">
        <v>217</v>
      </c>
      <c r="C22" s="80" t="s">
        <v>218</v>
      </c>
      <c r="D22" s="117"/>
      <c r="E22" s="80" t="s">
        <v>192</v>
      </c>
    </row>
    <row r="23" spans="1:5" ht="15">
      <c r="A23" s="47"/>
      <c r="B23" s="80" t="s">
        <v>219</v>
      </c>
      <c r="C23" s="85" t="s">
        <v>220</v>
      </c>
      <c r="D23" s="116"/>
      <c r="E23" s="80" t="s">
        <v>192</v>
      </c>
    </row>
    <row r="24" spans="1:5" ht="15">
      <c r="A24" s="47"/>
      <c r="B24" s="80" t="s">
        <v>221</v>
      </c>
      <c r="C24" s="85" t="s">
        <v>222</v>
      </c>
      <c r="D24" s="116"/>
      <c r="E24" s="80" t="s">
        <v>192</v>
      </c>
    </row>
    <row r="25" spans="1:5" ht="15">
      <c r="A25" s="47"/>
      <c r="B25" s="80" t="s">
        <v>223</v>
      </c>
      <c r="C25" s="85" t="s">
        <v>224</v>
      </c>
      <c r="D25" s="116"/>
      <c r="E25" s="80" t="s">
        <v>192</v>
      </c>
    </row>
    <row r="26" spans="1:5" ht="15">
      <c r="A26" s="47"/>
      <c r="B26" s="80" t="s">
        <v>225</v>
      </c>
      <c r="C26" s="85" t="s">
        <v>226</v>
      </c>
      <c r="D26" s="116"/>
      <c r="E26" s="80" t="s">
        <v>192</v>
      </c>
    </row>
    <row r="27" spans="1:5" ht="15">
      <c r="A27" s="47"/>
      <c r="B27" s="80" t="s">
        <v>227</v>
      </c>
      <c r="C27" s="85" t="s">
        <v>228</v>
      </c>
      <c r="D27" s="116"/>
      <c r="E27" s="80" t="s">
        <v>192</v>
      </c>
    </row>
    <row r="28" spans="1:5" ht="15.75" thickBot="1">
      <c r="A28" s="53"/>
      <c r="B28" s="87" t="s">
        <v>229</v>
      </c>
      <c r="C28" s="87" t="s">
        <v>230</v>
      </c>
      <c r="D28" s="77">
        <v>21</v>
      </c>
      <c r="E28" s="87" t="s">
        <v>192</v>
      </c>
    </row>
    <row r="29" spans="1:5" ht="15.75" thickBot="1">
      <c r="A29" s="120"/>
      <c r="B29" s="192" t="s">
        <v>250</v>
      </c>
      <c r="C29" s="193"/>
      <c r="D29" s="118">
        <v>23</v>
      </c>
      <c r="E29" s="119" t="s">
        <v>251</v>
      </c>
    </row>
    <row r="30" spans="1:6" ht="15">
      <c r="A30" s="190" t="s">
        <v>248</v>
      </c>
      <c r="B30" s="191"/>
      <c r="C30" s="191"/>
      <c r="D30" s="191"/>
      <c r="E30" s="191"/>
      <c r="F30" s="114"/>
    </row>
  </sheetData>
  <sheetProtection/>
  <mergeCells count="3">
    <mergeCell ref="A1:E1"/>
    <mergeCell ref="A30:E30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Václavík Jan</dc:creator>
  <cp:keywords/>
  <dc:description/>
  <cp:lastModifiedBy>Aleš</cp:lastModifiedBy>
  <cp:lastPrinted>2014-02-14T06:35:56Z</cp:lastPrinted>
  <dcterms:created xsi:type="dcterms:W3CDTF">2014-01-27T08:34:40Z</dcterms:created>
  <dcterms:modified xsi:type="dcterms:W3CDTF">2019-02-26T19:47:15Z</dcterms:modified>
  <cp:category/>
  <cp:version/>
  <cp:contentType/>
  <cp:contentStatus/>
</cp:coreProperties>
</file>